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able 1 sample description " sheetId="1" r:id="rId1"/>
    <sheet name="Table 2 regression results" sheetId="3" r:id="rId2"/>
    <sheet name="Table 3 regression results" sheetId="9" r:id="rId3"/>
    <sheet name="Table A1 regression results" sheetId="7" r:id="rId4"/>
    <sheet name="Table A2 regression results" sheetId="8" r:id="rId5"/>
    <sheet name="Table OA1 bivariate correl." sheetId="2" r:id="rId6"/>
    <sheet name="Table OA2 regression results" sheetId="5" r:id="rId7"/>
    <sheet name="Table OA3 regression results" sheetId="10" r:id="rId8"/>
    <sheet name="Table OA4 regression results" sheetId="11" r:id="rId9"/>
  </sheets>
  <calcPr calcId="125725"/>
</workbook>
</file>

<file path=xl/calcChain.xml><?xml version="1.0" encoding="utf-8"?>
<calcChain xmlns="http://schemas.openxmlformats.org/spreadsheetml/2006/main">
  <c r="C19" i="1"/>
  <c r="B19"/>
</calcChain>
</file>

<file path=xl/sharedStrings.xml><?xml version="1.0" encoding="utf-8"?>
<sst xmlns="http://schemas.openxmlformats.org/spreadsheetml/2006/main" count="971" uniqueCount="170">
  <si>
    <t>BE</t>
  </si>
  <si>
    <t>CH</t>
  </si>
  <si>
    <t>DE</t>
  </si>
  <si>
    <t>DK</t>
  </si>
  <si>
    <t>ES</t>
  </si>
  <si>
    <t>FI</t>
  </si>
  <si>
    <t>FR</t>
  </si>
  <si>
    <t>GB</t>
  </si>
  <si>
    <t>GR</t>
  </si>
  <si>
    <t>IE</t>
  </si>
  <si>
    <t>NL</t>
  </si>
  <si>
    <t>NO</t>
  </si>
  <si>
    <t>PT</t>
  </si>
  <si>
    <t>SE</t>
  </si>
  <si>
    <t>Country</t>
  </si>
  <si>
    <t>N</t>
  </si>
  <si>
    <t>n</t>
  </si>
  <si>
    <t>Variable</t>
  </si>
  <si>
    <t>Statistics</t>
  </si>
  <si>
    <t>Variance Components</t>
  </si>
  <si>
    <t>M0</t>
  </si>
  <si>
    <t>Constant</t>
  </si>
  <si>
    <t>Ref.</t>
  </si>
  <si>
    <t>Var(Constant)</t>
  </si>
  <si>
    <t>Var(Residuals)</t>
  </si>
  <si>
    <t>Log Likelihood</t>
  </si>
  <si>
    <t xml:space="preserve">AIC </t>
  </si>
  <si>
    <t>M1</t>
  </si>
  <si>
    <t>M2</t>
  </si>
  <si>
    <t>M3</t>
  </si>
  <si>
    <t>M4</t>
  </si>
  <si>
    <t>M5</t>
  </si>
  <si>
    <t>Country-level Variables</t>
  </si>
  <si>
    <t>Individual-level Variables</t>
  </si>
  <si>
    <t>***</t>
  </si>
  <si>
    <t>**</t>
  </si>
  <si>
    <t>*</t>
  </si>
  <si>
    <t>Wald chi2(df)</t>
  </si>
  <si>
    <t>-</t>
  </si>
  <si>
    <t>M7</t>
  </si>
  <si>
    <t>Cross-Level Interactions</t>
  </si>
  <si>
    <t>Country Fixed Effects</t>
  </si>
  <si>
    <t>yes</t>
  </si>
  <si>
    <t>AIC</t>
  </si>
  <si>
    <t>na</t>
  </si>
  <si>
    <t>M6</t>
  </si>
  <si>
    <t>F(df1,df2)</t>
  </si>
  <si>
    <t>MA1</t>
  </si>
  <si>
    <t>MA2</t>
  </si>
  <si>
    <t>MA3</t>
  </si>
  <si>
    <t>Mean</t>
  </si>
  <si>
    <t xml:space="preserve">   Left-Right-Scale</t>
  </si>
  <si>
    <t xml:space="preserve">   Gender (man=1)</t>
  </si>
  <si>
    <t xml:space="preserve">   Age</t>
  </si>
  <si>
    <t xml:space="preserve">   Household income </t>
  </si>
  <si>
    <t xml:space="preserve">   Education</t>
  </si>
  <si>
    <t xml:space="preserve">      ISCED 0-1</t>
  </si>
  <si>
    <t xml:space="preserve">      ISCED 2</t>
  </si>
  <si>
    <t xml:space="preserve">      ISCED 3</t>
  </si>
  <si>
    <t xml:space="preserve">      ISCED 4</t>
  </si>
  <si>
    <t xml:space="preserve">      ISCED 5-6</t>
  </si>
  <si>
    <t xml:space="preserve">   Bad health status</t>
  </si>
  <si>
    <t xml:space="preserve">   Married/Civilian partnership</t>
  </si>
  <si>
    <t xml:space="preserve">   Employment Status</t>
  </si>
  <si>
    <t xml:space="preserve">      In paid work</t>
  </si>
  <si>
    <t xml:space="preserve">      Unemployed</t>
  </si>
  <si>
    <t xml:space="preserve">      Not in labor force</t>
  </si>
  <si>
    <t xml:space="preserve">   Welfare Regime</t>
  </si>
  <si>
    <t xml:space="preserve">      Liberal</t>
  </si>
  <si>
    <t xml:space="preserve">      Socio-democratic</t>
  </si>
  <si>
    <t xml:space="preserve">      Conservative</t>
  </si>
  <si>
    <t xml:space="preserve">         * Social-democratic</t>
  </si>
  <si>
    <t xml:space="preserve">         * Conservative</t>
  </si>
  <si>
    <t xml:space="preserve">          * Social-democratic</t>
  </si>
  <si>
    <t xml:space="preserve">          * Conservative</t>
  </si>
  <si>
    <t xml:space="preserve">      Social-democratic</t>
  </si>
  <si>
    <t xml:space="preserve">      In education</t>
  </si>
  <si>
    <t xml:space="preserve">      Bad health status</t>
  </si>
  <si>
    <t xml:space="preserve">      Married/Civilian partnership</t>
  </si>
  <si>
    <t>MOA1</t>
  </si>
  <si>
    <t>MOA2</t>
  </si>
  <si>
    <t>MOA3</t>
  </si>
  <si>
    <t xml:space="preserve">   Salience anti-migrant issues</t>
  </si>
  <si>
    <t xml:space="preserve">   Salience pro-welfare issues</t>
  </si>
  <si>
    <t>Age</t>
  </si>
  <si>
    <t>Gender (man=1)</t>
  </si>
  <si>
    <t>ISCED 0-1</t>
  </si>
  <si>
    <t>ISCED 2</t>
  </si>
  <si>
    <t>ISCED 4</t>
  </si>
  <si>
    <t>ISCED 5-6</t>
  </si>
  <si>
    <t>Unemployed</t>
  </si>
  <si>
    <t>Not in labor force</t>
  </si>
  <si>
    <t>Liberal</t>
  </si>
  <si>
    <t>Conservative</t>
  </si>
  <si>
    <t>Social-democratic</t>
  </si>
  <si>
    <t>Notes: * p&lt;.05, ** p&lt;.01, *** p&lt;.001 (one-sided tests). All continuous variables are z-standardized.</t>
  </si>
  <si>
    <t>The Models M5 to M7 are the models presented in Table 3 in the paper.</t>
  </si>
  <si>
    <t>Notes: * p&lt;.05, ** p&lt;.01, *** p&lt;.001 (one-sided tests, cluster robust standard errors). All continuous variables are z-standardized.</t>
  </si>
  <si>
    <t xml:space="preserve">   Economic threat of migration</t>
  </si>
  <si>
    <t>Var(Economic threat of migration)</t>
  </si>
  <si>
    <t xml:space="preserve">         *Economic threat of migration</t>
  </si>
  <si>
    <t xml:space="preserve">      * Economic threat of migration</t>
  </si>
  <si>
    <t xml:space="preserve">   Cultural threat of migration</t>
  </si>
  <si>
    <t xml:space="preserve">      * Cultural threat of migration</t>
  </si>
  <si>
    <t>Var(Cultural threat of migration)</t>
  </si>
  <si>
    <t xml:space="preserve">         * Cultural threat of migration</t>
  </si>
  <si>
    <t xml:space="preserve">   Salience*Economic threat</t>
  </si>
  <si>
    <t xml:space="preserve">   Salience*Cultural threat</t>
  </si>
  <si>
    <t xml:space="preserve">   Salience*Welfare abuse</t>
  </si>
  <si>
    <t xml:space="preserve">   Welfare abuse of migrants</t>
  </si>
  <si>
    <t xml:space="preserve">      * Welfare abuse of migrants </t>
  </si>
  <si>
    <t>Var(Welfare abuse of migrants)</t>
  </si>
  <si>
    <t xml:space="preserve">      * Welfare abuse of migrants</t>
  </si>
  <si>
    <t xml:space="preserve">         * Welfare abuse of migrants</t>
  </si>
  <si>
    <t xml:space="preserve">         * Economic threat of migration</t>
  </si>
  <si>
    <t>Total ESS</t>
  </si>
  <si>
    <t>Observations (n)</t>
  </si>
  <si>
    <t>Welfare Regime</t>
  </si>
  <si>
    <t>SD</t>
  </si>
  <si>
    <t>C</t>
  </si>
  <si>
    <t>L</t>
  </si>
  <si>
    <t>Total</t>
  </si>
  <si>
    <t>Sum (n)</t>
  </si>
  <si>
    <t>Welfare support</t>
  </si>
  <si>
    <t>Economic threat</t>
  </si>
  <si>
    <t>Cultural threat</t>
  </si>
  <si>
    <t>Welfare abuse</t>
  </si>
  <si>
    <t>Salience of pro-welfare issues</t>
  </si>
  <si>
    <t>Salience of anti-migrant issues</t>
  </si>
  <si>
    <t>Models M5 to M7 are identical to the models presented in Table 3 in the paper</t>
  </si>
  <si>
    <t>In Education</t>
  </si>
  <si>
    <t>Paid work</t>
  </si>
  <si>
    <t>Married</t>
  </si>
  <si>
    <t>Bad health status</t>
  </si>
  <si>
    <t>ISCED  3</t>
  </si>
  <si>
    <t>Household income</t>
  </si>
  <si>
    <t>Left-right scale</t>
  </si>
  <si>
    <t>Support for redistribution</t>
  </si>
  <si>
    <t>Sal. pro-wefalre issues</t>
  </si>
  <si>
    <t>Sal. anti-migrant issues</t>
  </si>
  <si>
    <t>Variables</t>
  </si>
  <si>
    <t>Sample</t>
  </si>
  <si>
    <t>Legend: SD=Social-democratic, C=Conservative, L=Liberal.</t>
  </si>
  <si>
    <t>MOA4</t>
  </si>
  <si>
    <t>MOA5</t>
  </si>
  <si>
    <t>MOA6</t>
  </si>
  <si>
    <t>MOA7</t>
  </si>
  <si>
    <t>MOA8</t>
  </si>
  <si>
    <t>Models MA1 to MA3 are identical to the models presented in Table A1 in the paper</t>
  </si>
  <si>
    <t>Table 1:  Sample Description</t>
  </si>
  <si>
    <t>Table 2:  Multilevel Regression of Support for Income Redistribution</t>
  </si>
  <si>
    <t>Table 3: Multilevel Regression of Support for Income Redistribution - Model Comparisons</t>
  </si>
  <si>
    <t>Table A1: Country Fixed Effects Regressions on Support for Redistribution</t>
  </si>
  <si>
    <t xml:space="preserve">Table OA1: Bivariate Correlations </t>
  </si>
  <si>
    <t>MOA9</t>
  </si>
  <si>
    <t xml:space="preserve">      Mediterranean</t>
  </si>
  <si>
    <t>Table A2:  Multilevel Regression of Support for Income Redistribution (additional models)</t>
  </si>
  <si>
    <t>MA4</t>
  </si>
  <si>
    <t>MA5</t>
  </si>
  <si>
    <t>Table OA2: Multilevel Regression of Support for Income Redistribution - Model Comparisons</t>
  </si>
  <si>
    <t>Table OA3: Country Fixed Effects Regressions on Support for Redistribution</t>
  </si>
  <si>
    <t>Table OA4: Multilevel Regression of Support for Income Redistribution - Model Comparisons (fourfold welfare regime typology)</t>
  </si>
  <si>
    <t>Source: ESS 2008 (unweighted data).</t>
  </si>
  <si>
    <r>
      <t xml:space="preserve">   Age</t>
    </r>
    <r>
      <rPr>
        <vertAlign val="superscript"/>
        <sz val="11"/>
        <color theme="1"/>
        <rFont val="Calibri"/>
        <family val="2"/>
        <scheme val="minor"/>
      </rPr>
      <t>2</t>
    </r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</si>
  <si>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Level 2 (Snijders/Bosker)</t>
    </r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</si>
  <si>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Level 1 (Snijders/Bosker)</t>
    </r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</si>
  <si>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</si>
  <si>
    <r>
      <t>Age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</si>
  <si>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Notes: * p&lt;.05, ** p&lt;.01, *** p&lt;.001 (one-sided tests, cluster robust standard errors). </t>
  </si>
  <si>
    <t>All continuous variables are z-standardized.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</si>
</sst>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0.000"/>
    <numFmt numFmtId="165" formatCode="0.0000"/>
    <numFmt numFmtId="166" formatCode="0.0"/>
    <numFmt numFmtId="167" formatCode="#,##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ill="1" applyBorder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0" fillId="0" borderId="0" xfId="0" applyFill="1"/>
    <xf numFmtId="164" fontId="0" fillId="0" borderId="2" xfId="0" applyNumberFormat="1" applyBorder="1" applyAlignment="1">
      <alignment horizontal="center" vertical="center"/>
    </xf>
    <xf numFmtId="165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3" xfId="0" applyFill="1" applyBorder="1" applyAlignment="1">
      <alignment vertical="center"/>
    </xf>
    <xf numFmtId="165" fontId="0" fillId="0" borderId="0" xfId="0" applyNumberForma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/>
    <xf numFmtId="164" fontId="0" fillId="0" borderId="0" xfId="0" applyNumberFormat="1" applyAlignment="1">
      <alignment horizontal="right" vertical="center"/>
    </xf>
    <xf numFmtId="164" fontId="0" fillId="0" borderId="0" xfId="0" applyNumberFormat="1" applyFill="1" applyAlignment="1">
      <alignment horizontal="right" vertical="center"/>
    </xf>
    <xf numFmtId="0" fontId="0" fillId="0" borderId="0" xfId="0" applyFill="1" applyBorder="1"/>
    <xf numFmtId="0" fontId="0" fillId="0" borderId="3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2" fontId="0" fillId="0" borderId="0" xfId="0" applyNumberFormat="1"/>
    <xf numFmtId="2" fontId="0" fillId="0" borderId="1" xfId="0" applyNumberFormat="1" applyBorder="1"/>
    <xf numFmtId="0" fontId="0" fillId="0" borderId="1" xfId="0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vertical="center"/>
    </xf>
    <xf numFmtId="166" fontId="0" fillId="0" borderId="0" xfId="0" applyNumberFormat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1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2" xfId="0" applyBorder="1" applyAlignment="1">
      <alignment horizontal="center" vertical="center"/>
    </xf>
    <xf numFmtId="164" fontId="0" fillId="0" borderId="0" xfId="0" applyNumberFormat="1"/>
    <xf numFmtId="3" fontId="0" fillId="0" borderId="0" xfId="0" applyNumberFormat="1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3" fontId="0" fillId="0" borderId="0" xfId="0" applyNumberFormat="1" applyBorder="1" applyAlignment="1">
      <alignment vertical="center"/>
    </xf>
    <xf numFmtId="10" fontId="0" fillId="0" borderId="0" xfId="0" applyNumberFormat="1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" fontId="0" fillId="0" borderId="0" xfId="1" applyNumberFormat="1" applyFont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1" fontId="0" fillId="0" borderId="0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/>
    </xf>
    <xf numFmtId="4" fontId="0" fillId="0" borderId="0" xfId="0" applyNumberFormat="1" applyFill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1" fontId="0" fillId="0" borderId="3" xfId="0" applyNumberForma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</cellXfs>
  <cellStyles count="2">
    <cellStyle name="Dezimal" xfId="1" builtinId="3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/>
  </sheetViews>
  <sheetFormatPr baseColWidth="10" defaultRowHeight="15"/>
  <cols>
    <col min="1" max="1" width="12.7109375" customWidth="1"/>
    <col min="2" max="2" width="9.28515625" customWidth="1"/>
    <col min="3" max="3" width="11.28515625" customWidth="1"/>
    <col min="4" max="4" width="2" customWidth="1"/>
    <col min="5" max="5" width="9.42578125" customWidth="1"/>
    <col min="6" max="6" width="9.140625" customWidth="1"/>
    <col min="7" max="7" width="10.140625" customWidth="1"/>
    <col min="8" max="8" width="9.42578125" customWidth="1"/>
    <col min="9" max="9" width="11.85546875" customWidth="1"/>
    <col min="10" max="10" width="13" customWidth="1"/>
    <col min="11" max="11" width="9" style="2" customWidth="1"/>
  </cols>
  <sheetData>
    <row r="1" spans="1:11">
      <c r="A1" s="29" t="s">
        <v>149</v>
      </c>
      <c r="B1" s="19"/>
    </row>
    <row r="2" spans="1:11">
      <c r="A2" s="29"/>
    </row>
    <row r="3" spans="1:11">
      <c r="A3" s="62" t="s">
        <v>14</v>
      </c>
      <c r="B3" s="61" t="s">
        <v>116</v>
      </c>
      <c r="C3" s="61"/>
      <c r="D3" s="42"/>
      <c r="E3" s="61" t="s">
        <v>50</v>
      </c>
      <c r="F3" s="61"/>
      <c r="G3" s="61"/>
      <c r="H3" s="61"/>
      <c r="I3" s="61"/>
      <c r="J3" s="61"/>
      <c r="K3" s="64" t="s">
        <v>117</v>
      </c>
    </row>
    <row r="4" spans="1:11" ht="46.5" customHeight="1">
      <c r="A4" s="63"/>
      <c r="B4" s="34" t="s">
        <v>115</v>
      </c>
      <c r="C4" s="34" t="s">
        <v>141</v>
      </c>
      <c r="D4" s="34"/>
      <c r="E4" s="40" t="s">
        <v>123</v>
      </c>
      <c r="F4" s="40" t="s">
        <v>124</v>
      </c>
      <c r="G4" s="40" t="s">
        <v>125</v>
      </c>
      <c r="H4" s="40" t="s">
        <v>126</v>
      </c>
      <c r="I4" s="40" t="s">
        <v>127</v>
      </c>
      <c r="J4" s="40" t="s">
        <v>128</v>
      </c>
      <c r="K4" s="65"/>
    </row>
    <row r="5" spans="1:11">
      <c r="A5" s="11" t="s">
        <v>0</v>
      </c>
      <c r="B5" s="41">
        <v>1568</v>
      </c>
      <c r="C5" s="41">
        <v>1312</v>
      </c>
      <c r="D5" s="41"/>
      <c r="E5" s="44">
        <v>3.7782011032104501</v>
      </c>
      <c r="F5" s="44">
        <v>5.2256099999999996</v>
      </c>
      <c r="G5" s="44">
        <v>4.1875</v>
      </c>
      <c r="H5" s="44">
        <v>6.2865849999999996</v>
      </c>
      <c r="I5" s="47">
        <v>2227.11</v>
      </c>
      <c r="J5" s="47">
        <v>-8.1399989999999995</v>
      </c>
      <c r="K5" s="45" t="s">
        <v>118</v>
      </c>
    </row>
    <row r="6" spans="1:11">
      <c r="A6" s="11" t="s">
        <v>1</v>
      </c>
      <c r="B6" s="41">
        <v>1368</v>
      </c>
      <c r="C6" s="45">
        <v>905</v>
      </c>
      <c r="D6" s="45"/>
      <c r="E6" s="44">
        <v>3.6674032211303702</v>
      </c>
      <c r="F6" s="44">
        <v>3.8762430000000001</v>
      </c>
      <c r="G6" s="44">
        <v>3.8850829999999998</v>
      </c>
      <c r="H6" s="44">
        <v>5.3790050000000003</v>
      </c>
      <c r="I6" s="47">
        <v>792.93</v>
      </c>
      <c r="J6" s="47">
        <v>123.03</v>
      </c>
      <c r="K6" s="45" t="s">
        <v>119</v>
      </c>
    </row>
    <row r="7" spans="1:11">
      <c r="A7" s="11" t="s">
        <v>2</v>
      </c>
      <c r="B7" s="41">
        <v>2501</v>
      </c>
      <c r="C7" s="41">
        <v>1822</v>
      </c>
      <c r="D7" s="41"/>
      <c r="E7" s="44">
        <v>3.7096598148345898</v>
      </c>
      <c r="F7" s="44">
        <v>4.847969</v>
      </c>
      <c r="G7" s="44">
        <v>3.9127329999999998</v>
      </c>
      <c r="H7" s="44">
        <v>6.2338089999999999</v>
      </c>
      <c r="I7" s="47">
        <v>1110.53</v>
      </c>
      <c r="J7" s="47">
        <v>-319.99</v>
      </c>
      <c r="K7" s="45" t="s">
        <v>119</v>
      </c>
    </row>
    <row r="8" spans="1:11">
      <c r="A8" s="11" t="s">
        <v>3</v>
      </c>
      <c r="B8" s="41">
        <v>1505</v>
      </c>
      <c r="C8" s="41">
        <v>1192</v>
      </c>
      <c r="D8" s="41"/>
      <c r="E8" s="44">
        <v>3.0780200958252002</v>
      </c>
      <c r="F8" s="44">
        <v>4.6132549999999997</v>
      </c>
      <c r="G8" s="44">
        <v>3.9555370000000001</v>
      </c>
      <c r="H8" s="44">
        <v>5.5780200000000004</v>
      </c>
      <c r="I8" s="47">
        <v>1312.05</v>
      </c>
      <c r="J8" s="47">
        <v>204.62989999999999</v>
      </c>
      <c r="K8" s="45" t="s">
        <v>118</v>
      </c>
    </row>
    <row r="9" spans="1:11">
      <c r="A9" s="11" t="s">
        <v>4</v>
      </c>
      <c r="B9" s="41">
        <v>2341</v>
      </c>
      <c r="C9" s="41">
        <v>1097</v>
      </c>
      <c r="D9" s="41"/>
      <c r="E9" s="44">
        <v>3.9881494045257599</v>
      </c>
      <c r="F9" s="44">
        <v>4.8577940000000002</v>
      </c>
      <c r="G9" s="44">
        <v>4.403829</v>
      </c>
      <c r="H9" s="44">
        <v>5.6745669999999997</v>
      </c>
      <c r="I9" s="47">
        <v>1125.51</v>
      </c>
      <c r="J9" s="47">
        <v>-252.03</v>
      </c>
      <c r="K9" s="45" t="s">
        <v>119</v>
      </c>
    </row>
    <row r="10" spans="1:11">
      <c r="A10" s="11" t="s">
        <v>5</v>
      </c>
      <c r="B10" s="41">
        <v>2132</v>
      </c>
      <c r="C10" s="41">
        <v>1819</v>
      </c>
      <c r="D10" s="41"/>
      <c r="E10" s="44">
        <v>3.97800993919373</v>
      </c>
      <c r="F10" s="44">
        <v>4.4018689999999996</v>
      </c>
      <c r="G10" s="44">
        <v>2.6377130000000002</v>
      </c>
      <c r="H10" s="44">
        <v>5.7311709999999998</v>
      </c>
      <c r="I10" s="47">
        <v>2238.44</v>
      </c>
      <c r="J10" s="47">
        <v>-74.67</v>
      </c>
      <c r="K10" s="45" t="s">
        <v>119</v>
      </c>
    </row>
    <row r="11" spans="1:11">
      <c r="A11" s="11" t="s">
        <v>6</v>
      </c>
      <c r="B11" s="41">
        <v>1907</v>
      </c>
      <c r="C11" s="41">
        <v>1594</v>
      </c>
      <c r="D11" s="41"/>
      <c r="E11" s="44">
        <v>4.0564618110656703</v>
      </c>
      <c r="F11" s="44">
        <v>5.2089090000000002</v>
      </c>
      <c r="G11" s="44">
        <v>4.5934749999999998</v>
      </c>
      <c r="H11" s="44">
        <v>5.6386450000000004</v>
      </c>
      <c r="I11" s="47">
        <v>1456</v>
      </c>
      <c r="J11" s="47">
        <v>92.58</v>
      </c>
      <c r="K11" s="45" t="s">
        <v>119</v>
      </c>
    </row>
    <row r="12" spans="1:11">
      <c r="A12" s="11" t="s">
        <v>7</v>
      </c>
      <c r="B12" s="41">
        <v>2097</v>
      </c>
      <c r="C12" s="41">
        <v>1543</v>
      </c>
      <c r="D12" s="41"/>
      <c r="E12" s="44">
        <v>3.5372650623321502</v>
      </c>
      <c r="F12" s="44">
        <v>5.5081009999999999</v>
      </c>
      <c r="G12" s="44">
        <v>5.2553470000000004</v>
      </c>
      <c r="H12" s="44">
        <v>6.2158129999999998</v>
      </c>
      <c r="I12" s="47">
        <v>682.29</v>
      </c>
      <c r="J12" s="47">
        <v>-0.5</v>
      </c>
      <c r="K12" s="45" t="s">
        <v>120</v>
      </c>
    </row>
    <row r="13" spans="1:11">
      <c r="A13" s="11" t="s">
        <v>8</v>
      </c>
      <c r="B13" s="41">
        <v>1943</v>
      </c>
      <c r="C13" s="45">
        <v>917</v>
      </c>
      <c r="D13" s="45"/>
      <c r="E13" s="44">
        <v>4.37404584884644</v>
      </c>
      <c r="F13" s="44">
        <v>6.4351139999999996</v>
      </c>
      <c r="G13" s="44">
        <v>6.3751360000000004</v>
      </c>
      <c r="H13" s="44">
        <v>5.8844060000000002</v>
      </c>
      <c r="I13" s="47">
        <v>1280.3399999999999</v>
      </c>
      <c r="J13" s="47">
        <v>-17.190000000000001</v>
      </c>
      <c r="K13" s="45" t="s">
        <v>119</v>
      </c>
    </row>
    <row r="14" spans="1:11">
      <c r="A14" s="11" t="s">
        <v>9</v>
      </c>
      <c r="B14" s="41">
        <v>1469</v>
      </c>
      <c r="C14" s="41">
        <v>1169</v>
      </c>
      <c r="D14" s="41"/>
      <c r="E14" s="44">
        <v>3.8297691345214799</v>
      </c>
      <c r="F14" s="44">
        <v>5.116339</v>
      </c>
      <c r="G14" s="44">
        <v>4.3105219999999997</v>
      </c>
      <c r="H14" s="44">
        <v>6.1189049999999998</v>
      </c>
      <c r="I14" s="47">
        <v>1327.65</v>
      </c>
      <c r="J14" s="47">
        <v>-307.27</v>
      </c>
      <c r="K14" s="45" t="s">
        <v>120</v>
      </c>
    </row>
    <row r="15" spans="1:11">
      <c r="A15" s="11" t="s">
        <v>10</v>
      </c>
      <c r="B15" s="41">
        <v>1602</v>
      </c>
      <c r="C15" s="41">
        <v>1286</v>
      </c>
      <c r="D15" s="41"/>
      <c r="E15" s="44">
        <v>3.4160187244415301</v>
      </c>
      <c r="F15" s="44">
        <v>4.6477449999999996</v>
      </c>
      <c r="G15" s="44">
        <v>3.9136860000000002</v>
      </c>
      <c r="H15" s="44">
        <v>5.8032659999999998</v>
      </c>
      <c r="I15" s="47">
        <v>843.82</v>
      </c>
      <c r="J15" s="47">
        <v>308.64999999999998</v>
      </c>
      <c r="K15" s="45" t="s">
        <v>118</v>
      </c>
    </row>
    <row r="16" spans="1:11">
      <c r="A16" s="11" t="s">
        <v>11</v>
      </c>
      <c r="B16" s="41">
        <v>1412</v>
      </c>
      <c r="C16" s="41">
        <v>1319</v>
      </c>
      <c r="D16" s="41"/>
      <c r="E16" s="44">
        <v>3.5413191318511998</v>
      </c>
      <c r="F16" s="44">
        <v>4.2206219999999997</v>
      </c>
      <c r="G16" s="44">
        <v>4.0947690000000003</v>
      </c>
      <c r="H16" s="44">
        <v>5.6550419999999999</v>
      </c>
      <c r="I16" s="47">
        <v>1543.62</v>
      </c>
      <c r="J16" s="47">
        <v>-81.929990000000004</v>
      </c>
      <c r="K16" s="45" t="s">
        <v>118</v>
      </c>
    </row>
    <row r="17" spans="1:11">
      <c r="A17" s="11" t="s">
        <v>12</v>
      </c>
      <c r="B17" s="41">
        <v>2225</v>
      </c>
      <c r="C17" s="45">
        <v>481</v>
      </c>
      <c r="D17" s="45"/>
      <c r="E17" s="44">
        <v>4.1496882438659703</v>
      </c>
      <c r="F17" s="44">
        <v>5.0769229999999999</v>
      </c>
      <c r="G17" s="44">
        <v>4.4906439999999996</v>
      </c>
      <c r="H17" s="44">
        <v>5.1704780000000001</v>
      </c>
      <c r="I17" s="47">
        <v>1389.98</v>
      </c>
      <c r="J17" s="47">
        <v>-23.5</v>
      </c>
      <c r="K17" s="45" t="s">
        <v>119</v>
      </c>
    </row>
    <row r="18" spans="1:11">
      <c r="A18" s="13" t="s">
        <v>13</v>
      </c>
      <c r="B18" s="48">
        <v>1611</v>
      </c>
      <c r="C18" s="48">
        <v>1336</v>
      </c>
      <c r="D18" s="48"/>
      <c r="E18" s="49">
        <v>3.7133233547210698</v>
      </c>
      <c r="F18" s="49">
        <v>4.5239520000000004</v>
      </c>
      <c r="G18" s="49">
        <v>2.9618259999999998</v>
      </c>
      <c r="H18" s="49">
        <v>5.4258980000000001</v>
      </c>
      <c r="I18" s="50">
        <v>2529.94</v>
      </c>
      <c r="J18" s="50">
        <v>-20.23</v>
      </c>
      <c r="K18" s="43" t="s">
        <v>118</v>
      </c>
    </row>
    <row r="19" spans="1:11">
      <c r="A19" s="11" t="s">
        <v>122</v>
      </c>
      <c r="B19" s="41">
        <f>SUM(B5:B18)</f>
        <v>25681</v>
      </c>
      <c r="C19" s="41">
        <f>SUM(C5:C18)</f>
        <v>17792</v>
      </c>
      <c r="D19" s="41"/>
      <c r="E19" s="11"/>
      <c r="F19" s="11"/>
      <c r="G19" s="11"/>
      <c r="H19" s="11"/>
      <c r="I19" s="46"/>
      <c r="J19" s="46"/>
      <c r="K19" s="45"/>
    </row>
    <row r="20" spans="1:11">
      <c r="A20" s="13" t="s">
        <v>121</v>
      </c>
      <c r="B20" s="13"/>
      <c r="C20" s="13"/>
      <c r="D20" s="13"/>
      <c r="E20" s="49">
        <v>3.7515738010406499</v>
      </c>
      <c r="F20" s="49">
        <v>4.8755620000000004</v>
      </c>
      <c r="G20" s="49">
        <v>4.1226390000000004</v>
      </c>
      <c r="H20" s="49">
        <v>5.8205369999999998</v>
      </c>
      <c r="I20" s="50">
        <v>1450.249</v>
      </c>
      <c r="J20" s="50">
        <v>-35.317860000000003</v>
      </c>
      <c r="K20" s="43"/>
    </row>
    <row r="21" spans="1:11">
      <c r="A21" t="s">
        <v>142</v>
      </c>
    </row>
    <row r="23" spans="1:11">
      <c r="A23" s="32"/>
    </row>
  </sheetData>
  <mergeCells count="4">
    <mergeCell ref="E3:J3"/>
    <mergeCell ref="A3:A4"/>
    <mergeCell ref="B3:C3"/>
    <mergeCell ref="K3:K4"/>
  </mergeCells>
  <pageMargins left="0.7" right="0.7" top="0.78740157499999996" bottom="0.78740157499999996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2"/>
  <sheetViews>
    <sheetView zoomScaleNormal="100" workbookViewId="0"/>
  </sheetViews>
  <sheetFormatPr baseColWidth="10" defaultRowHeight="15"/>
  <cols>
    <col min="1" max="1" width="33" style="3" customWidth="1"/>
    <col min="2" max="2" width="7.28515625" style="3" customWidth="1"/>
    <col min="3" max="3" width="4.5703125" style="3" customWidth="1"/>
    <col min="4" max="4" width="7.85546875" style="3" customWidth="1"/>
    <col min="5" max="5" width="5.5703125" style="3" customWidth="1"/>
    <col min="6" max="6" width="7.7109375" style="3" customWidth="1"/>
    <col min="7" max="7" width="5.140625" style="3" customWidth="1"/>
    <col min="8" max="8" width="8.7109375" style="3" customWidth="1"/>
    <col min="9" max="9" width="6.28515625" style="3" customWidth="1"/>
    <col min="10" max="10" width="8.140625" style="3" customWidth="1"/>
    <col min="11" max="11" width="6.5703125" style="3" customWidth="1"/>
    <col min="12" max="12" width="11.42578125" style="3"/>
    <col min="13" max="16" width="0" style="3" hidden="1" customWidth="1"/>
    <col min="17" max="16384" width="11.42578125" style="3"/>
  </cols>
  <sheetData>
    <row r="1" spans="1:17">
      <c r="A1" s="26" t="s">
        <v>150</v>
      </c>
    </row>
    <row r="2" spans="1:17">
      <c r="A2" s="11"/>
    </row>
    <row r="3" spans="1:17">
      <c r="A3" s="4"/>
      <c r="B3" s="67" t="s">
        <v>20</v>
      </c>
      <c r="C3" s="67"/>
      <c r="D3" s="67" t="s">
        <v>27</v>
      </c>
      <c r="E3" s="67"/>
      <c r="F3" s="67" t="s">
        <v>28</v>
      </c>
      <c r="G3" s="67"/>
      <c r="H3" s="67" t="s">
        <v>29</v>
      </c>
      <c r="I3" s="67"/>
      <c r="J3" s="67" t="s">
        <v>30</v>
      </c>
      <c r="K3" s="67"/>
    </row>
    <row r="4" spans="1:17">
      <c r="A4" s="5" t="s">
        <v>33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7">
      <c r="A5" s="11" t="s">
        <v>98</v>
      </c>
      <c r="B5" s="14"/>
      <c r="C5" s="14"/>
      <c r="D5" s="14">
        <v>0.04</v>
      </c>
      <c r="E5" s="14" t="s">
        <v>34</v>
      </c>
      <c r="F5" s="14">
        <v>0.04</v>
      </c>
      <c r="G5" s="14" t="s">
        <v>34</v>
      </c>
      <c r="H5" s="14">
        <v>0.04</v>
      </c>
      <c r="I5" s="14" t="s">
        <v>34</v>
      </c>
      <c r="J5" s="14">
        <v>3.6999999999999998E-2</v>
      </c>
      <c r="K5" s="14" t="s">
        <v>36</v>
      </c>
      <c r="L5" s="11"/>
      <c r="M5" s="11"/>
      <c r="N5" s="11"/>
      <c r="O5" s="11"/>
      <c r="P5" s="11"/>
      <c r="Q5" s="11"/>
    </row>
    <row r="6" spans="1:17">
      <c r="A6" s="11" t="s">
        <v>102</v>
      </c>
      <c r="B6" s="14"/>
      <c r="C6" s="14"/>
      <c r="D6" s="14">
        <v>-2.7E-2</v>
      </c>
      <c r="E6" s="14" t="s">
        <v>35</v>
      </c>
      <c r="F6" s="14">
        <v>-2.7E-2</v>
      </c>
      <c r="G6" s="14" t="s">
        <v>35</v>
      </c>
      <c r="H6" s="14">
        <v>-2.5999999999999999E-2</v>
      </c>
      <c r="I6" s="14" t="s">
        <v>35</v>
      </c>
      <c r="J6" s="14">
        <v>-2.5999999999999999E-2</v>
      </c>
      <c r="K6" s="14" t="s">
        <v>35</v>
      </c>
      <c r="L6" s="11"/>
      <c r="M6" s="11"/>
      <c r="N6" s="11"/>
      <c r="O6" s="11"/>
      <c r="P6" s="11"/>
      <c r="Q6" s="11"/>
    </row>
    <row r="7" spans="1:17">
      <c r="A7" s="11" t="s">
        <v>109</v>
      </c>
      <c r="B7" s="14"/>
      <c r="C7" s="14"/>
      <c r="D7" s="14">
        <v>-5.0000000000000001E-3</v>
      </c>
      <c r="E7" s="14"/>
      <c r="F7" s="14">
        <v>-5.0000000000000001E-3</v>
      </c>
      <c r="G7" s="14"/>
      <c r="H7" s="14">
        <v>-5.0000000000000001E-3</v>
      </c>
      <c r="I7" s="14"/>
      <c r="J7" s="14">
        <v>-8.0000000000000002E-3</v>
      </c>
      <c r="K7" s="14"/>
      <c r="L7" s="11"/>
      <c r="M7" s="11"/>
      <c r="N7" s="11"/>
      <c r="O7" s="11"/>
      <c r="P7" s="11"/>
      <c r="Q7" s="11"/>
    </row>
    <row r="8" spans="1:17">
      <c r="A8" s="11" t="s">
        <v>51</v>
      </c>
      <c r="B8" s="14"/>
      <c r="C8" s="14"/>
      <c r="D8" s="14">
        <v>-0.23499999999999999</v>
      </c>
      <c r="E8" s="14" t="s">
        <v>34</v>
      </c>
      <c r="F8" s="14">
        <v>-0.23499999999999999</v>
      </c>
      <c r="G8" s="14" t="s">
        <v>34</v>
      </c>
      <c r="H8" s="14">
        <v>-0.23499999999999999</v>
      </c>
      <c r="I8" s="14" t="s">
        <v>34</v>
      </c>
      <c r="J8" s="14">
        <v>-0.23499999999999999</v>
      </c>
      <c r="K8" s="14" t="s">
        <v>34</v>
      </c>
      <c r="L8" s="11"/>
      <c r="M8" s="11"/>
      <c r="N8" s="11"/>
      <c r="O8" s="11"/>
      <c r="P8" s="11"/>
      <c r="Q8" s="11"/>
    </row>
    <row r="9" spans="1:17">
      <c r="A9" s="11" t="s">
        <v>52</v>
      </c>
      <c r="B9" s="14"/>
      <c r="C9" s="14"/>
      <c r="D9" s="14">
        <v>-9.7000000000000003E-2</v>
      </c>
      <c r="E9" s="14" t="s">
        <v>34</v>
      </c>
      <c r="F9" s="14">
        <v>-9.7000000000000003E-2</v>
      </c>
      <c r="G9" s="14" t="s">
        <v>34</v>
      </c>
      <c r="H9" s="14">
        <v>-9.7000000000000003E-2</v>
      </c>
      <c r="I9" s="14" t="s">
        <v>34</v>
      </c>
      <c r="J9" s="14">
        <v>-9.5000000000000001E-2</v>
      </c>
      <c r="K9" s="14" t="s">
        <v>34</v>
      </c>
      <c r="L9" s="11"/>
      <c r="M9" s="11"/>
      <c r="N9" s="11"/>
      <c r="O9" s="11"/>
      <c r="P9" s="11"/>
      <c r="Q9" s="11"/>
    </row>
    <row r="10" spans="1:17">
      <c r="A10" s="11" t="s">
        <v>53</v>
      </c>
      <c r="B10" s="14"/>
      <c r="C10" s="14"/>
      <c r="D10" s="14">
        <v>4.1000000000000002E-2</v>
      </c>
      <c r="E10" s="14" t="s">
        <v>34</v>
      </c>
      <c r="F10" s="14">
        <v>4.1000000000000002E-2</v>
      </c>
      <c r="G10" s="14" t="s">
        <v>34</v>
      </c>
      <c r="H10" s="14">
        <v>0.04</v>
      </c>
      <c r="I10" s="14" t="s">
        <v>34</v>
      </c>
      <c r="J10" s="14">
        <v>4.1000000000000002E-2</v>
      </c>
      <c r="K10" s="14" t="s">
        <v>34</v>
      </c>
      <c r="L10" s="11"/>
      <c r="M10" s="11"/>
      <c r="N10" s="11"/>
      <c r="O10" s="11"/>
      <c r="P10" s="11"/>
      <c r="Q10" s="11"/>
    </row>
    <row r="11" spans="1:17" ht="17.25">
      <c r="A11" s="11" t="s">
        <v>163</v>
      </c>
      <c r="B11" s="14"/>
      <c r="C11" s="14"/>
      <c r="D11" s="14">
        <v>-2.1000000000000001E-2</v>
      </c>
      <c r="E11" s="14" t="s">
        <v>35</v>
      </c>
      <c r="F11" s="14">
        <v>-2.1000000000000001E-2</v>
      </c>
      <c r="G11" s="14" t="s">
        <v>35</v>
      </c>
      <c r="H11" s="14">
        <v>-2.1000000000000001E-2</v>
      </c>
      <c r="I11" s="14" t="s">
        <v>35</v>
      </c>
      <c r="J11" s="14">
        <v>-2.1000000000000001E-2</v>
      </c>
      <c r="K11" s="14" t="s">
        <v>35</v>
      </c>
      <c r="L11" s="11"/>
      <c r="M11" s="11"/>
      <c r="N11" s="11"/>
      <c r="O11" s="11"/>
      <c r="P11" s="11"/>
      <c r="Q11" s="11"/>
    </row>
    <row r="12" spans="1:17">
      <c r="A12" s="11" t="s">
        <v>54</v>
      </c>
      <c r="B12" s="14"/>
      <c r="C12" s="14"/>
      <c r="D12" s="14">
        <v>-0.13</v>
      </c>
      <c r="E12" s="14" t="s">
        <v>34</v>
      </c>
      <c r="F12" s="14">
        <v>-0.13</v>
      </c>
      <c r="G12" s="14" t="s">
        <v>34</v>
      </c>
      <c r="H12" s="14">
        <v>-0.13</v>
      </c>
      <c r="I12" s="14" t="s">
        <v>34</v>
      </c>
      <c r="J12" s="14">
        <v>-0.128</v>
      </c>
      <c r="K12" s="14" t="s">
        <v>34</v>
      </c>
      <c r="L12" s="11"/>
      <c r="M12" s="11"/>
      <c r="N12" s="11"/>
      <c r="O12" s="11"/>
      <c r="P12" s="11"/>
      <c r="Q12" s="11"/>
    </row>
    <row r="13" spans="1:17">
      <c r="A13" s="6" t="s">
        <v>55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1"/>
      <c r="M13" s="11"/>
      <c r="N13" s="11"/>
      <c r="O13" s="11"/>
      <c r="P13" s="11"/>
      <c r="Q13" s="11"/>
    </row>
    <row r="14" spans="1:17">
      <c r="A14" s="11" t="s">
        <v>56</v>
      </c>
      <c r="B14" s="14"/>
      <c r="C14" s="14"/>
      <c r="D14" s="14">
        <v>0.129</v>
      </c>
      <c r="E14" s="14" t="s">
        <v>35</v>
      </c>
      <c r="F14" s="14">
        <v>0.129</v>
      </c>
      <c r="G14" s="14" t="s">
        <v>35</v>
      </c>
      <c r="H14" s="14">
        <v>0.128</v>
      </c>
      <c r="I14" s="14" t="s">
        <v>35</v>
      </c>
      <c r="J14" s="14">
        <v>0.129</v>
      </c>
      <c r="K14" s="14" t="s">
        <v>35</v>
      </c>
      <c r="L14" s="11"/>
      <c r="M14" s="11"/>
      <c r="N14" s="11"/>
      <c r="O14" s="11"/>
      <c r="P14" s="11"/>
      <c r="Q14" s="11"/>
    </row>
    <row r="15" spans="1:17">
      <c r="A15" s="11" t="s">
        <v>57</v>
      </c>
      <c r="B15" s="14"/>
      <c r="C15" s="14"/>
      <c r="D15" s="14">
        <v>0.13600000000000001</v>
      </c>
      <c r="E15" s="14" t="s">
        <v>35</v>
      </c>
      <c r="F15" s="14">
        <v>0.13700000000000001</v>
      </c>
      <c r="G15" s="14" t="s">
        <v>35</v>
      </c>
      <c r="H15" s="14">
        <v>0.13600000000000001</v>
      </c>
      <c r="I15" s="14" t="s">
        <v>35</v>
      </c>
      <c r="J15" s="14">
        <v>0.13300000000000001</v>
      </c>
      <c r="K15" s="14" t="s">
        <v>35</v>
      </c>
      <c r="L15" s="11"/>
      <c r="M15" s="11"/>
      <c r="N15" s="11"/>
      <c r="O15" s="11"/>
      <c r="P15" s="11"/>
      <c r="Q15" s="11"/>
    </row>
    <row r="16" spans="1:17">
      <c r="A16" s="11" t="s">
        <v>58</v>
      </c>
      <c r="B16" s="14"/>
      <c r="C16" s="14"/>
      <c r="D16" s="14">
        <v>0.11700000000000001</v>
      </c>
      <c r="E16" s="14" t="s">
        <v>35</v>
      </c>
      <c r="F16" s="14">
        <v>0.11799999999999999</v>
      </c>
      <c r="G16" s="14" t="s">
        <v>35</v>
      </c>
      <c r="H16" s="14">
        <v>0.11700000000000001</v>
      </c>
      <c r="I16" s="14" t="s">
        <v>35</v>
      </c>
      <c r="J16" s="14">
        <v>0.11</v>
      </c>
      <c r="K16" s="14" t="s">
        <v>35</v>
      </c>
      <c r="L16" s="11"/>
      <c r="M16" s="11"/>
      <c r="N16" s="11"/>
      <c r="O16" s="11"/>
      <c r="P16" s="11"/>
      <c r="Q16" s="11"/>
    </row>
    <row r="17" spans="1:17">
      <c r="A17" s="11" t="s">
        <v>59</v>
      </c>
      <c r="B17" s="14"/>
      <c r="C17" s="14"/>
      <c r="D17" s="30" t="s">
        <v>22</v>
      </c>
      <c r="E17" s="30"/>
      <c r="F17" s="30" t="s">
        <v>22</v>
      </c>
      <c r="G17" s="30"/>
      <c r="H17" s="30" t="s">
        <v>22</v>
      </c>
      <c r="I17" s="30"/>
      <c r="J17" s="30" t="s">
        <v>22</v>
      </c>
      <c r="K17" s="30"/>
      <c r="L17" s="11"/>
      <c r="M17" s="11"/>
      <c r="N17" s="11"/>
      <c r="O17" s="11"/>
      <c r="P17" s="11"/>
      <c r="Q17" s="11"/>
    </row>
    <row r="18" spans="1:17">
      <c r="A18" s="11" t="s">
        <v>60</v>
      </c>
      <c r="B18" s="14"/>
      <c r="C18" s="14"/>
      <c r="D18" s="14">
        <v>-6.0999999999999999E-2</v>
      </c>
      <c r="E18" s="14"/>
      <c r="F18" s="14">
        <v>-6.0999999999999999E-2</v>
      </c>
      <c r="G18" s="14"/>
      <c r="H18" s="14">
        <v>-6.2E-2</v>
      </c>
      <c r="I18" s="14"/>
      <c r="J18" s="14">
        <v>-6.8000000000000005E-2</v>
      </c>
      <c r="K18" s="14"/>
      <c r="L18" s="11"/>
      <c r="M18" s="11"/>
      <c r="N18" s="11"/>
      <c r="O18" s="11"/>
      <c r="P18" s="11"/>
      <c r="Q18" s="11"/>
    </row>
    <row r="19" spans="1:17">
      <c r="A19" s="11" t="s">
        <v>61</v>
      </c>
      <c r="B19" s="14"/>
      <c r="C19" s="14"/>
      <c r="D19" s="14">
        <v>5.8999999999999997E-2</v>
      </c>
      <c r="E19" s="14" t="s">
        <v>34</v>
      </c>
      <c r="F19" s="14">
        <v>5.8000000000000003E-2</v>
      </c>
      <c r="G19" s="14" t="s">
        <v>34</v>
      </c>
      <c r="H19" s="14">
        <v>5.8000000000000003E-2</v>
      </c>
      <c r="I19" s="14" t="s">
        <v>34</v>
      </c>
      <c r="J19" s="14">
        <v>5.8999999999999997E-2</v>
      </c>
      <c r="K19" s="14" t="s">
        <v>34</v>
      </c>
      <c r="L19" s="11"/>
      <c r="M19" s="11"/>
      <c r="N19" s="11"/>
      <c r="O19" s="11"/>
      <c r="P19" s="11"/>
      <c r="Q19" s="11"/>
    </row>
    <row r="20" spans="1:17">
      <c r="A20" s="11" t="s">
        <v>62</v>
      </c>
      <c r="B20" s="14"/>
      <c r="C20" s="14"/>
      <c r="D20" s="14">
        <v>4.1000000000000002E-2</v>
      </c>
      <c r="E20" s="14" t="s">
        <v>35</v>
      </c>
      <c r="F20" s="14">
        <v>0.04</v>
      </c>
      <c r="G20" s="14" t="s">
        <v>35</v>
      </c>
      <c r="H20" s="14">
        <v>0.04</v>
      </c>
      <c r="I20" s="14" t="s">
        <v>35</v>
      </c>
      <c r="J20" s="14">
        <v>3.7999999999999999E-2</v>
      </c>
      <c r="K20" s="14" t="s">
        <v>35</v>
      </c>
      <c r="L20" s="11"/>
      <c r="M20" s="11"/>
      <c r="N20" s="11"/>
      <c r="O20" s="11"/>
      <c r="P20" s="11"/>
      <c r="Q20" s="11"/>
    </row>
    <row r="21" spans="1:17">
      <c r="A21" s="6" t="s">
        <v>63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1"/>
      <c r="M21" s="11"/>
      <c r="N21" s="11"/>
      <c r="O21" s="11"/>
      <c r="P21" s="11"/>
      <c r="Q21" s="11"/>
    </row>
    <row r="22" spans="1:17">
      <c r="A22" s="11" t="s">
        <v>64</v>
      </c>
      <c r="B22" s="14"/>
      <c r="C22" s="14"/>
      <c r="D22" s="14">
        <v>-1.2E-2</v>
      </c>
      <c r="E22" s="14"/>
      <c r="F22" s="14">
        <v>-1.2E-2</v>
      </c>
      <c r="G22" s="14"/>
      <c r="H22" s="14">
        <v>-1.2E-2</v>
      </c>
      <c r="I22" s="14"/>
      <c r="J22" s="14">
        <v>-1.0999999999999999E-2</v>
      </c>
      <c r="K22" s="14"/>
      <c r="L22" s="11"/>
      <c r="M22" s="11"/>
      <c r="N22" s="11"/>
      <c r="O22" s="11"/>
      <c r="P22" s="11"/>
      <c r="Q22" s="11"/>
    </row>
    <row r="23" spans="1:17">
      <c r="A23" s="11" t="s">
        <v>76</v>
      </c>
      <c r="B23" s="14"/>
      <c r="C23" s="14"/>
      <c r="D23" s="14">
        <v>-0.111</v>
      </c>
      <c r="E23" s="14" t="s">
        <v>35</v>
      </c>
      <c r="F23" s="14">
        <v>-0.111</v>
      </c>
      <c r="G23" s="14" t="s">
        <v>35</v>
      </c>
      <c r="H23" s="14">
        <v>-0.112</v>
      </c>
      <c r="I23" s="14" t="s">
        <v>35</v>
      </c>
      <c r="J23" s="14">
        <v>-0.108</v>
      </c>
      <c r="K23" s="14" t="s">
        <v>35</v>
      </c>
      <c r="L23" s="11"/>
      <c r="M23" s="11"/>
      <c r="N23" s="11"/>
      <c r="O23" s="11"/>
      <c r="P23" s="11"/>
      <c r="Q23" s="11"/>
    </row>
    <row r="24" spans="1:17">
      <c r="A24" s="11" t="s">
        <v>65</v>
      </c>
      <c r="B24" s="14"/>
      <c r="C24" s="14"/>
      <c r="D24" s="14">
        <v>8.6999999999999994E-2</v>
      </c>
      <c r="E24" s="14" t="s">
        <v>36</v>
      </c>
      <c r="F24" s="14">
        <v>8.6999999999999994E-2</v>
      </c>
      <c r="G24" s="14" t="s">
        <v>36</v>
      </c>
      <c r="H24" s="14">
        <v>8.6999999999999994E-2</v>
      </c>
      <c r="I24" s="14" t="s">
        <v>36</v>
      </c>
      <c r="J24" s="14">
        <v>8.2000000000000003E-2</v>
      </c>
      <c r="K24" s="14" t="s">
        <v>36</v>
      </c>
      <c r="L24" s="11"/>
      <c r="M24" s="11"/>
      <c r="N24" s="11"/>
      <c r="O24" s="11"/>
      <c r="P24" s="11"/>
      <c r="Q24" s="11"/>
    </row>
    <row r="25" spans="1:17">
      <c r="A25" s="11" t="s">
        <v>66</v>
      </c>
      <c r="B25" s="14"/>
      <c r="C25" s="14"/>
      <c r="D25" s="30" t="s">
        <v>22</v>
      </c>
      <c r="E25" s="30"/>
      <c r="F25" s="30" t="s">
        <v>22</v>
      </c>
      <c r="G25" s="30"/>
      <c r="H25" s="30" t="s">
        <v>22</v>
      </c>
      <c r="I25" s="30"/>
      <c r="J25" s="30" t="s">
        <v>22</v>
      </c>
      <c r="K25" s="30"/>
      <c r="L25" s="11"/>
      <c r="M25" s="11"/>
      <c r="N25" s="11"/>
      <c r="O25" s="11"/>
      <c r="P25" s="11"/>
      <c r="Q25" s="11"/>
    </row>
    <row r="26" spans="1:17">
      <c r="A26" s="6" t="s">
        <v>32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1"/>
      <c r="M26" s="11"/>
      <c r="N26" s="11"/>
      <c r="O26" s="11"/>
      <c r="P26" s="11"/>
      <c r="Q26" s="11"/>
    </row>
    <row r="27" spans="1:17">
      <c r="A27" s="11" t="s">
        <v>83</v>
      </c>
      <c r="B27" s="14"/>
      <c r="C27" s="14"/>
      <c r="D27" s="14"/>
      <c r="E27" s="14"/>
      <c r="F27" s="14"/>
      <c r="G27" s="14"/>
      <c r="H27" s="14">
        <v>0.17699999999999999</v>
      </c>
      <c r="I27" s="14" t="s">
        <v>35</v>
      </c>
      <c r="J27" s="14">
        <v>0.17299999999999999</v>
      </c>
      <c r="K27" s="14" t="s">
        <v>35</v>
      </c>
      <c r="L27" s="11"/>
      <c r="M27" s="11"/>
      <c r="N27" s="11"/>
      <c r="O27" s="11"/>
      <c r="P27" s="11"/>
      <c r="Q27" s="11"/>
    </row>
    <row r="28" spans="1:17">
      <c r="A28" s="11" t="s">
        <v>82</v>
      </c>
      <c r="B28" s="14"/>
      <c r="C28" s="14"/>
      <c r="D28" s="14"/>
      <c r="E28" s="14"/>
      <c r="F28" s="14"/>
      <c r="G28" s="14"/>
      <c r="H28" s="14">
        <v>2.1999999999999999E-2</v>
      </c>
      <c r="I28" s="14"/>
      <c r="J28" s="14">
        <v>2.5000000000000001E-2</v>
      </c>
      <c r="K28" s="14"/>
      <c r="L28" s="11"/>
      <c r="M28" s="11"/>
      <c r="N28" s="11"/>
      <c r="O28" s="11"/>
      <c r="P28" s="11"/>
      <c r="Q28" s="11"/>
    </row>
    <row r="29" spans="1:17">
      <c r="A29" s="11" t="s">
        <v>101</v>
      </c>
      <c r="B29" s="14"/>
      <c r="C29" s="14"/>
      <c r="D29" s="14"/>
      <c r="E29" s="14"/>
      <c r="F29" s="14"/>
      <c r="G29" s="14"/>
      <c r="H29" s="14"/>
      <c r="I29" s="14"/>
      <c r="J29" s="14">
        <v>0.01</v>
      </c>
      <c r="K29" s="14"/>
      <c r="L29" s="11"/>
      <c r="M29" s="11"/>
      <c r="N29" s="11"/>
      <c r="O29" s="11"/>
      <c r="P29" s="11"/>
      <c r="Q29" s="11"/>
    </row>
    <row r="30" spans="1:17">
      <c r="A30" s="11" t="s">
        <v>103</v>
      </c>
      <c r="B30" s="14"/>
      <c r="C30" s="14"/>
      <c r="D30" s="14"/>
      <c r="E30" s="14"/>
      <c r="F30" s="14"/>
      <c r="G30" s="14"/>
      <c r="H30" s="14"/>
      <c r="I30" s="14"/>
      <c r="J30" s="14">
        <v>-0.01</v>
      </c>
      <c r="K30" s="14"/>
      <c r="L30" s="11"/>
      <c r="M30" s="11"/>
      <c r="N30" s="11"/>
      <c r="O30" s="11"/>
      <c r="P30" s="11"/>
      <c r="Q30" s="11"/>
    </row>
    <row r="31" spans="1:17">
      <c r="A31" s="11" t="s">
        <v>110</v>
      </c>
      <c r="B31" s="14"/>
      <c r="C31" s="14"/>
      <c r="D31" s="14"/>
      <c r="E31" s="14"/>
      <c r="F31" s="14"/>
      <c r="G31" s="14"/>
      <c r="H31" s="14"/>
      <c r="I31" s="14"/>
      <c r="J31" s="14">
        <v>-2.8000000000000001E-2</v>
      </c>
      <c r="K31" s="14" t="s">
        <v>35</v>
      </c>
      <c r="L31" s="11"/>
      <c r="M31" s="11"/>
      <c r="N31" s="11"/>
      <c r="O31" s="11"/>
      <c r="P31" s="11"/>
      <c r="Q31" s="11"/>
    </row>
    <row r="32" spans="1:17">
      <c r="A32" s="6" t="s">
        <v>67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1"/>
      <c r="M32" s="11"/>
      <c r="N32" s="11"/>
      <c r="O32" s="11"/>
      <c r="P32" s="11"/>
      <c r="Q32" s="11"/>
    </row>
    <row r="33" spans="1:17">
      <c r="A33" s="11" t="s">
        <v>68</v>
      </c>
      <c r="B33" s="14"/>
      <c r="C33" s="14"/>
      <c r="D33" s="14"/>
      <c r="E33" s="14"/>
      <c r="F33" s="30" t="s">
        <v>22</v>
      </c>
      <c r="G33" s="30"/>
      <c r="H33" s="30" t="s">
        <v>22</v>
      </c>
      <c r="I33" s="30"/>
      <c r="J33" s="30" t="s">
        <v>22</v>
      </c>
      <c r="K33" s="30"/>
      <c r="L33" s="11"/>
      <c r="M33" s="11"/>
      <c r="N33" s="11"/>
      <c r="O33" s="11"/>
      <c r="P33" s="11"/>
      <c r="Q33" s="11"/>
    </row>
    <row r="34" spans="1:17">
      <c r="A34" s="11" t="s">
        <v>69</v>
      </c>
      <c r="B34" s="14"/>
      <c r="C34" s="14"/>
      <c r="D34" s="14"/>
      <c r="E34" s="14"/>
      <c r="F34" s="14">
        <v>-8.2000000000000003E-2</v>
      </c>
      <c r="G34" s="14"/>
      <c r="H34" s="14">
        <v>-0.32600000000000001</v>
      </c>
      <c r="I34" s="14" t="s">
        <v>36</v>
      </c>
      <c r="J34" s="14">
        <v>-0.33</v>
      </c>
      <c r="K34" s="14"/>
      <c r="L34" s="11"/>
      <c r="M34" s="11"/>
      <c r="N34" s="11"/>
      <c r="O34" s="11"/>
      <c r="P34" s="11"/>
      <c r="Q34" s="11"/>
    </row>
    <row r="35" spans="1:17">
      <c r="A35" s="11" t="s">
        <v>70</v>
      </c>
      <c r="B35" s="14"/>
      <c r="C35" s="14"/>
      <c r="D35" s="14"/>
      <c r="E35" s="14"/>
      <c r="F35" s="14">
        <v>0.255</v>
      </c>
      <c r="G35" s="14"/>
      <c r="H35" s="14">
        <v>0.13800000000000001</v>
      </c>
      <c r="I35" s="14"/>
      <c r="J35" s="14">
        <v>0.14000000000000001</v>
      </c>
      <c r="K35" s="14"/>
      <c r="L35" s="11"/>
      <c r="M35" s="11"/>
      <c r="N35" s="11"/>
      <c r="O35" s="11"/>
      <c r="P35" s="11"/>
      <c r="Q35" s="11"/>
    </row>
    <row r="36" spans="1:17">
      <c r="A36" s="3" t="s">
        <v>21</v>
      </c>
      <c r="B36" s="14">
        <v>0.02</v>
      </c>
      <c r="C36" s="14"/>
      <c r="D36" s="14">
        <v>-8.0000000000000002E-3</v>
      </c>
      <c r="E36" s="14"/>
      <c r="F36" s="14">
        <v>-0.107</v>
      </c>
      <c r="G36" s="14"/>
      <c r="H36" s="14">
        <v>4.9000000000000002E-2</v>
      </c>
      <c r="I36" s="14"/>
      <c r="J36" s="14">
        <v>5.0999999999999997E-2</v>
      </c>
      <c r="K36" s="14"/>
      <c r="L36" s="11"/>
      <c r="M36" s="11"/>
      <c r="N36" s="11"/>
      <c r="O36" s="11"/>
      <c r="P36" s="11"/>
      <c r="Q36" s="11"/>
    </row>
    <row r="37" spans="1:17">
      <c r="A37" s="7" t="s">
        <v>19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11"/>
      <c r="M37" s="11"/>
      <c r="N37" s="11"/>
      <c r="O37" s="11"/>
      <c r="P37" s="11"/>
      <c r="Q37" s="11"/>
    </row>
    <row r="38" spans="1:17">
      <c r="A38" s="3" t="s">
        <v>23</v>
      </c>
      <c r="B38" s="10">
        <v>9.1700000000000004E-2</v>
      </c>
      <c r="C38" s="10" t="s">
        <v>34</v>
      </c>
      <c r="D38" s="10">
        <v>7.5557100000000002E-2</v>
      </c>
      <c r="E38" s="10" t="s">
        <v>34</v>
      </c>
      <c r="F38" s="10">
        <v>5.0246399999999997E-2</v>
      </c>
      <c r="G38" s="10" t="s">
        <v>34</v>
      </c>
      <c r="H38" s="21">
        <v>2.8945700000000001E-2</v>
      </c>
      <c r="I38" s="10" t="s">
        <v>34</v>
      </c>
      <c r="J38" s="21">
        <v>2.8259699999999999E-2</v>
      </c>
      <c r="K38" s="10" t="s">
        <v>34</v>
      </c>
      <c r="L38" s="11"/>
      <c r="M38" s="11"/>
      <c r="N38" s="11"/>
      <c r="O38" s="11"/>
      <c r="P38" s="11"/>
      <c r="Q38" s="11"/>
    </row>
    <row r="39" spans="1:17">
      <c r="A39" s="11" t="s">
        <v>99</v>
      </c>
      <c r="B39" s="10"/>
      <c r="C39" s="10"/>
      <c r="D39" s="10"/>
      <c r="E39" s="10"/>
      <c r="F39" s="10"/>
      <c r="G39" s="10"/>
      <c r="H39" s="10"/>
      <c r="I39" s="10"/>
      <c r="J39" s="21">
        <v>2.532E-3</v>
      </c>
      <c r="K39" s="10" t="s">
        <v>34</v>
      </c>
      <c r="L39" s="11"/>
      <c r="M39" s="11"/>
      <c r="N39" s="11"/>
      <c r="O39" s="11"/>
      <c r="P39" s="11"/>
      <c r="Q39" s="11"/>
    </row>
    <row r="40" spans="1:17">
      <c r="A40" s="11" t="s">
        <v>104</v>
      </c>
      <c r="B40" s="10"/>
      <c r="C40" s="10"/>
      <c r="D40" s="10"/>
      <c r="E40" s="10"/>
      <c r="F40" s="10"/>
      <c r="G40" s="10"/>
      <c r="H40" s="10"/>
      <c r="I40" s="10"/>
      <c r="J40" s="21"/>
      <c r="K40" s="10"/>
      <c r="L40" s="11"/>
      <c r="M40" s="11"/>
      <c r="N40" s="11"/>
      <c r="O40" s="11"/>
      <c r="P40" s="11"/>
      <c r="Q40" s="11"/>
    </row>
    <row r="41" spans="1:17">
      <c r="A41" s="11" t="s">
        <v>111</v>
      </c>
      <c r="B41" s="10"/>
      <c r="C41" s="10"/>
      <c r="D41" s="10"/>
      <c r="E41" s="10"/>
      <c r="F41" s="10"/>
      <c r="G41" s="10"/>
      <c r="H41" s="10"/>
      <c r="I41" s="10"/>
      <c r="J41" s="21"/>
      <c r="K41" s="10"/>
      <c r="L41" s="11"/>
      <c r="M41" s="11"/>
      <c r="N41" s="11"/>
      <c r="O41" s="11"/>
      <c r="P41" s="11"/>
      <c r="Q41" s="11"/>
    </row>
    <row r="42" spans="1:17">
      <c r="A42" s="3" t="s">
        <v>24</v>
      </c>
      <c r="B42" s="10">
        <v>0.91969999999999996</v>
      </c>
      <c r="C42" s="10" t="s">
        <v>34</v>
      </c>
      <c r="D42" s="10">
        <v>0.82015769999999999</v>
      </c>
      <c r="E42" s="10" t="s">
        <v>34</v>
      </c>
      <c r="F42" s="10">
        <v>0.82015760000000004</v>
      </c>
      <c r="G42" s="10" t="s">
        <v>34</v>
      </c>
      <c r="H42" s="10">
        <v>0.82015890000000002</v>
      </c>
      <c r="I42" s="10" t="s">
        <v>34</v>
      </c>
      <c r="J42" s="10">
        <v>0.81705649999999996</v>
      </c>
      <c r="K42" s="10" t="s">
        <v>34</v>
      </c>
      <c r="L42" s="11"/>
      <c r="M42" s="11"/>
      <c r="N42" s="11"/>
      <c r="O42" s="11"/>
      <c r="P42" s="11"/>
      <c r="Q42" s="11"/>
    </row>
    <row r="43" spans="1:17">
      <c r="A43" s="7" t="s">
        <v>18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11"/>
      <c r="M43" s="11"/>
      <c r="N43" s="11"/>
      <c r="O43" s="11"/>
      <c r="P43" s="11"/>
      <c r="Q43" s="11"/>
    </row>
    <row r="44" spans="1:17">
      <c r="A44" s="3" t="s">
        <v>15</v>
      </c>
      <c r="B44" s="67">
        <v>14</v>
      </c>
      <c r="C44" s="67"/>
      <c r="D44" s="67">
        <v>14</v>
      </c>
      <c r="E44" s="67"/>
      <c r="F44" s="67">
        <v>14</v>
      </c>
      <c r="G44" s="67"/>
      <c r="H44" s="67">
        <v>14</v>
      </c>
      <c r="I44" s="67"/>
      <c r="J44" s="67">
        <v>14</v>
      </c>
      <c r="K44" s="67"/>
      <c r="L44" s="11"/>
      <c r="M44" s="51"/>
      <c r="N44" s="51"/>
      <c r="O44" s="51"/>
      <c r="P44" s="51"/>
      <c r="Q44" s="51"/>
    </row>
    <row r="45" spans="1:17">
      <c r="A45" s="3" t="s">
        <v>16</v>
      </c>
      <c r="B45" s="66">
        <v>17792</v>
      </c>
      <c r="C45" s="66"/>
      <c r="D45" s="66">
        <v>17792</v>
      </c>
      <c r="E45" s="66"/>
      <c r="F45" s="66">
        <v>17792</v>
      </c>
      <c r="G45" s="66"/>
      <c r="H45" s="66">
        <v>17792</v>
      </c>
      <c r="I45" s="66"/>
      <c r="J45" s="66">
        <v>17792</v>
      </c>
      <c r="K45" s="66"/>
      <c r="L45" s="11"/>
      <c r="M45" s="11"/>
      <c r="N45" s="11"/>
      <c r="O45" s="11"/>
      <c r="P45" s="11"/>
      <c r="Q45" s="11"/>
    </row>
    <row r="46" spans="1:17" ht="17.25">
      <c r="A46" s="11" t="s">
        <v>164</v>
      </c>
      <c r="B46" s="68">
        <v>0</v>
      </c>
      <c r="C46" s="69"/>
      <c r="D46" s="73">
        <v>0.17530000000000001</v>
      </c>
      <c r="E46" s="73"/>
      <c r="F46" s="73">
        <v>0.44900000000000001</v>
      </c>
      <c r="G46" s="73"/>
      <c r="H46" s="73">
        <v>0.67930000000000001</v>
      </c>
      <c r="I46" s="73"/>
      <c r="J46" s="73">
        <v>0.67349999999999999</v>
      </c>
      <c r="K46" s="73"/>
      <c r="L46" s="11"/>
      <c r="M46" s="11"/>
      <c r="N46" s="11"/>
      <c r="O46" s="11"/>
      <c r="P46" s="11"/>
      <c r="Q46" s="11"/>
    </row>
    <row r="47" spans="1:17" ht="17.25">
      <c r="A47" s="11" t="s">
        <v>165</v>
      </c>
      <c r="B47" s="68">
        <v>0</v>
      </c>
      <c r="C47" s="69"/>
      <c r="D47" s="73">
        <v>0.1144</v>
      </c>
      <c r="E47" s="73"/>
      <c r="F47" s="73">
        <v>0.1394</v>
      </c>
      <c r="G47" s="78"/>
      <c r="H47" s="73">
        <v>0.1605</v>
      </c>
      <c r="I47" s="73"/>
      <c r="J47" s="73">
        <v>0.16089999999999999</v>
      </c>
      <c r="K47" s="73"/>
    </row>
    <row r="48" spans="1:17">
      <c r="A48" s="3" t="s">
        <v>25</v>
      </c>
      <c r="B48" s="70">
        <v>-24534.782999999999</v>
      </c>
      <c r="C48" s="71"/>
      <c r="D48" s="72">
        <v>-23515.120999999999</v>
      </c>
      <c r="E48" s="69"/>
      <c r="F48" s="72">
        <v>-23512.296999999999</v>
      </c>
      <c r="G48" s="69"/>
      <c r="H48" s="76">
        <v>-23508.523000000001</v>
      </c>
      <c r="I48" s="77"/>
      <c r="J48" s="76">
        <v>-23485.24</v>
      </c>
      <c r="K48" s="77"/>
    </row>
    <row r="49" spans="1:11">
      <c r="A49" s="3" t="s">
        <v>37</v>
      </c>
      <c r="B49" s="69" t="s">
        <v>38</v>
      </c>
      <c r="C49" s="69"/>
      <c r="D49" s="72">
        <v>2160.84</v>
      </c>
      <c r="E49" s="72"/>
      <c r="F49" s="72">
        <v>2169.27</v>
      </c>
      <c r="G49" s="72"/>
      <c r="H49" s="72">
        <v>2187.4299999999998</v>
      </c>
      <c r="I49" s="72"/>
      <c r="J49" s="76">
        <v>2162.46</v>
      </c>
      <c r="K49" s="76"/>
    </row>
    <row r="50" spans="1:11">
      <c r="A50" s="12" t="s">
        <v>26</v>
      </c>
      <c r="B50" s="74">
        <v>49075.565999999999</v>
      </c>
      <c r="C50" s="75"/>
      <c r="D50" s="74">
        <v>47070.241000000002</v>
      </c>
      <c r="E50" s="75"/>
      <c r="F50" s="74">
        <v>47068.593999999997</v>
      </c>
      <c r="G50" s="75"/>
      <c r="H50" s="74">
        <v>47065.046999999999</v>
      </c>
      <c r="I50" s="75"/>
      <c r="J50" s="74">
        <v>47026.49</v>
      </c>
      <c r="K50" s="75"/>
    </row>
    <row r="51" spans="1:11">
      <c r="A51" s="11" t="s">
        <v>95</v>
      </c>
    </row>
    <row r="52" spans="1:11">
      <c r="A52" s="11"/>
    </row>
  </sheetData>
  <mergeCells count="40">
    <mergeCell ref="F46:G46"/>
    <mergeCell ref="F50:G50"/>
    <mergeCell ref="J50:K50"/>
    <mergeCell ref="F45:G45"/>
    <mergeCell ref="H45:I45"/>
    <mergeCell ref="J45:K45"/>
    <mergeCell ref="F48:G48"/>
    <mergeCell ref="J47:K47"/>
    <mergeCell ref="J48:K48"/>
    <mergeCell ref="H46:I46"/>
    <mergeCell ref="J46:K46"/>
    <mergeCell ref="J49:K49"/>
    <mergeCell ref="H48:I48"/>
    <mergeCell ref="F49:G49"/>
    <mergeCell ref="H47:I47"/>
    <mergeCell ref="F47:G47"/>
    <mergeCell ref="H49:I49"/>
    <mergeCell ref="B50:C50"/>
    <mergeCell ref="D48:E48"/>
    <mergeCell ref="D50:E50"/>
    <mergeCell ref="H50:I50"/>
    <mergeCell ref="B46:C46"/>
    <mergeCell ref="B47:C47"/>
    <mergeCell ref="B48:C48"/>
    <mergeCell ref="D49:E49"/>
    <mergeCell ref="B49:C49"/>
    <mergeCell ref="D46:E46"/>
    <mergeCell ref="D47:E47"/>
    <mergeCell ref="F3:G3"/>
    <mergeCell ref="H3:I3"/>
    <mergeCell ref="F44:G44"/>
    <mergeCell ref="H44:I44"/>
    <mergeCell ref="J44:K44"/>
    <mergeCell ref="J3:K3"/>
    <mergeCell ref="D45:E45"/>
    <mergeCell ref="D44:E44"/>
    <mergeCell ref="B44:C44"/>
    <mergeCell ref="B45:C45"/>
    <mergeCell ref="B3:C3"/>
    <mergeCell ref="D3:E3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5"/>
  <sheetViews>
    <sheetView workbookViewId="0"/>
  </sheetViews>
  <sheetFormatPr baseColWidth="10" defaultRowHeight="15"/>
  <cols>
    <col min="1" max="1" width="33" style="11" customWidth="1"/>
    <col min="2" max="2" width="7.28515625" style="11" customWidth="1"/>
    <col min="3" max="3" width="4.5703125" style="11" customWidth="1"/>
    <col min="4" max="4" width="7.85546875" style="11" customWidth="1"/>
    <col min="5" max="5" width="5.5703125" style="11" customWidth="1"/>
    <col min="6" max="6" width="7.7109375" style="11" customWidth="1"/>
    <col min="7" max="7" width="5.140625" style="11" customWidth="1"/>
    <col min="8" max="8" width="8.7109375" style="11" customWidth="1"/>
    <col min="9" max="9" width="6.28515625" style="11" customWidth="1"/>
    <col min="10" max="16384" width="11.42578125" style="11"/>
  </cols>
  <sheetData>
    <row r="1" spans="1:9">
      <c r="A1" s="26" t="s">
        <v>151</v>
      </c>
    </row>
    <row r="2" spans="1:9">
      <c r="H2" s="83"/>
      <c r="I2" s="83"/>
    </row>
    <row r="3" spans="1:9">
      <c r="A3" s="4"/>
      <c r="B3" s="61" t="s">
        <v>31</v>
      </c>
      <c r="C3" s="61"/>
      <c r="D3" s="61" t="s">
        <v>45</v>
      </c>
      <c r="E3" s="61"/>
      <c r="F3" s="61" t="s">
        <v>39</v>
      </c>
      <c r="G3" s="61"/>
      <c r="H3" s="84"/>
      <c r="I3" s="84"/>
    </row>
    <row r="4" spans="1:9">
      <c r="A4" s="5" t="s">
        <v>33</v>
      </c>
      <c r="B4" s="42"/>
      <c r="C4" s="42"/>
      <c r="D4" s="42"/>
      <c r="E4" s="42"/>
      <c r="F4" s="42"/>
      <c r="G4" s="42"/>
      <c r="H4" s="17"/>
      <c r="I4" s="17"/>
    </row>
    <row r="5" spans="1:9">
      <c r="A5" s="11" t="s">
        <v>98</v>
      </c>
      <c r="B5" s="14">
        <v>3.6999999999999998E-2</v>
      </c>
      <c r="C5" s="14" t="s">
        <v>35</v>
      </c>
      <c r="D5" s="14">
        <v>1.6E-2</v>
      </c>
      <c r="E5" s="14"/>
      <c r="F5" s="14">
        <v>3.7999999999999999E-2</v>
      </c>
      <c r="G5" s="14" t="s">
        <v>35</v>
      </c>
      <c r="H5" s="14"/>
      <c r="I5" s="23"/>
    </row>
    <row r="6" spans="1:9">
      <c r="A6" s="11" t="s">
        <v>102</v>
      </c>
      <c r="B6" s="14">
        <v>-2.5999999999999999E-2</v>
      </c>
      <c r="C6" s="14" t="s">
        <v>36</v>
      </c>
      <c r="D6" s="14">
        <v>-4.0000000000000001E-3</v>
      </c>
      <c r="E6" s="14"/>
      <c r="F6" s="14">
        <v>-2.5999999999999999E-2</v>
      </c>
      <c r="G6" s="14" t="s">
        <v>36</v>
      </c>
      <c r="H6" s="14"/>
      <c r="I6" s="23"/>
    </row>
    <row r="7" spans="1:9">
      <c r="A7" s="11" t="s">
        <v>109</v>
      </c>
      <c r="B7" s="14">
        <v>-7.0000000000000001E-3</v>
      </c>
      <c r="C7" s="14"/>
      <c r="D7" s="14">
        <v>3.0000000000000001E-3</v>
      </c>
      <c r="E7" s="14"/>
      <c r="F7" s="14">
        <v>-8.0000000000000002E-3</v>
      </c>
      <c r="G7" s="14"/>
      <c r="H7" s="14"/>
      <c r="I7" s="23"/>
    </row>
    <row r="8" spans="1:9">
      <c r="A8" s="11" t="s">
        <v>51</v>
      </c>
      <c r="B8" s="14">
        <v>-0.23499999999999999</v>
      </c>
      <c r="C8" s="14" t="s">
        <v>34</v>
      </c>
      <c r="D8" s="14">
        <v>-0.23499999999999999</v>
      </c>
      <c r="E8" s="14" t="s">
        <v>34</v>
      </c>
      <c r="F8" s="14">
        <v>-0.23499999999999999</v>
      </c>
      <c r="G8" s="14" t="s">
        <v>34</v>
      </c>
      <c r="H8" s="14"/>
      <c r="I8" s="23"/>
    </row>
    <row r="9" spans="1:9">
      <c r="A9" s="11" t="s">
        <v>52</v>
      </c>
      <c r="B9" s="14">
        <v>-9.5000000000000001E-2</v>
      </c>
      <c r="C9" s="14" t="s">
        <v>34</v>
      </c>
      <c r="D9" s="14">
        <v>-9.4E-2</v>
      </c>
      <c r="E9" s="14" t="s">
        <v>34</v>
      </c>
      <c r="F9" s="14">
        <v>-9.5000000000000001E-2</v>
      </c>
      <c r="G9" s="14" t="s">
        <v>34</v>
      </c>
      <c r="H9" s="14"/>
      <c r="I9" s="23"/>
    </row>
    <row r="10" spans="1:9">
      <c r="A10" s="11" t="s">
        <v>53</v>
      </c>
      <c r="B10" s="14">
        <v>4.1000000000000002E-2</v>
      </c>
      <c r="C10" s="14" t="s">
        <v>34</v>
      </c>
      <c r="D10" s="14">
        <v>0.04</v>
      </c>
      <c r="E10" s="14" t="s">
        <v>34</v>
      </c>
      <c r="F10" s="14">
        <v>4.1000000000000002E-2</v>
      </c>
      <c r="G10" s="14" t="s">
        <v>34</v>
      </c>
      <c r="H10" s="14"/>
      <c r="I10" s="23"/>
    </row>
    <row r="11" spans="1:9" ht="17.25">
      <c r="A11" s="11" t="s">
        <v>163</v>
      </c>
      <c r="B11" s="14">
        <v>-2.1000000000000001E-2</v>
      </c>
      <c r="C11" s="14" t="s">
        <v>35</v>
      </c>
      <c r="D11" s="14">
        <v>-2.1000000000000001E-2</v>
      </c>
      <c r="E11" s="14" t="s">
        <v>35</v>
      </c>
      <c r="F11" s="14">
        <v>-2.1000000000000001E-2</v>
      </c>
      <c r="G11" s="14" t="s">
        <v>35</v>
      </c>
      <c r="H11" s="14"/>
      <c r="I11" s="23"/>
    </row>
    <row r="12" spans="1:9">
      <c r="A12" s="11" t="s">
        <v>54</v>
      </c>
      <c r="B12" s="14">
        <v>-0.128</v>
      </c>
      <c r="C12" s="14" t="s">
        <v>34</v>
      </c>
      <c r="D12" s="14">
        <v>-0.128</v>
      </c>
      <c r="E12" s="14" t="s">
        <v>34</v>
      </c>
      <c r="F12" s="14">
        <v>-0.128</v>
      </c>
      <c r="G12" s="14" t="s">
        <v>34</v>
      </c>
      <c r="H12" s="14"/>
      <c r="I12" s="23"/>
    </row>
    <row r="13" spans="1:9">
      <c r="A13" s="6" t="s">
        <v>55</v>
      </c>
      <c r="B13" s="14"/>
      <c r="C13" s="14"/>
      <c r="D13" s="14"/>
      <c r="E13" s="14"/>
      <c r="F13" s="14"/>
      <c r="G13" s="14"/>
      <c r="H13" s="23"/>
      <c r="I13" s="23"/>
    </row>
    <row r="14" spans="1:9">
      <c r="A14" s="11" t="s">
        <v>56</v>
      </c>
      <c r="B14" s="14">
        <v>0.128</v>
      </c>
      <c r="C14" s="14" t="s">
        <v>35</v>
      </c>
      <c r="D14" s="14">
        <v>0.127</v>
      </c>
      <c r="E14" s="14" t="s">
        <v>35</v>
      </c>
      <c r="F14" s="14">
        <v>0.129</v>
      </c>
      <c r="G14" s="14" t="s">
        <v>35</v>
      </c>
      <c r="H14" s="14"/>
      <c r="I14" s="23"/>
    </row>
    <row r="15" spans="1:9">
      <c r="A15" s="11" t="s">
        <v>57</v>
      </c>
      <c r="B15" s="14">
        <v>0.13300000000000001</v>
      </c>
      <c r="C15" s="14" t="s">
        <v>35</v>
      </c>
      <c r="D15" s="14">
        <v>0.13300000000000001</v>
      </c>
      <c r="E15" s="14" t="s">
        <v>35</v>
      </c>
      <c r="F15" s="14">
        <v>0.13300000000000001</v>
      </c>
      <c r="G15" s="14" t="s">
        <v>35</v>
      </c>
      <c r="H15" s="14"/>
      <c r="I15" s="23"/>
    </row>
    <row r="16" spans="1:9">
      <c r="A16" s="11" t="s">
        <v>58</v>
      </c>
      <c r="B16" s="14">
        <v>0.111</v>
      </c>
      <c r="C16" s="14" t="s">
        <v>35</v>
      </c>
      <c r="D16" s="14">
        <v>0.111</v>
      </c>
      <c r="E16" s="14" t="s">
        <v>35</v>
      </c>
      <c r="F16" s="14">
        <v>0.11</v>
      </c>
      <c r="G16" s="14" t="s">
        <v>35</v>
      </c>
      <c r="H16" s="14"/>
      <c r="I16" s="23"/>
    </row>
    <row r="17" spans="1:9">
      <c r="A17" s="11" t="s">
        <v>59</v>
      </c>
      <c r="B17" s="30" t="s">
        <v>22</v>
      </c>
      <c r="C17" s="30"/>
      <c r="D17" s="30" t="s">
        <v>22</v>
      </c>
      <c r="E17" s="30"/>
      <c r="F17" s="30" t="s">
        <v>22</v>
      </c>
      <c r="G17" s="30"/>
      <c r="H17" s="30"/>
      <c r="I17" s="23"/>
    </row>
    <row r="18" spans="1:9">
      <c r="A18" s="11" t="s">
        <v>60</v>
      </c>
      <c r="B18" s="14">
        <v>-6.8000000000000005E-2</v>
      </c>
      <c r="C18" s="14"/>
      <c r="D18" s="14">
        <v>-6.9000000000000006E-2</v>
      </c>
      <c r="E18" s="14"/>
      <c r="F18" s="14">
        <v>-6.8000000000000005E-2</v>
      </c>
      <c r="G18" s="14"/>
      <c r="H18" s="14"/>
      <c r="I18" s="23"/>
    </row>
    <row r="19" spans="1:9">
      <c r="A19" s="11" t="s">
        <v>61</v>
      </c>
      <c r="B19" s="14">
        <v>5.8000000000000003E-2</v>
      </c>
      <c r="C19" s="14" t="s">
        <v>34</v>
      </c>
      <c r="D19" s="14">
        <v>5.8999999999999997E-2</v>
      </c>
      <c r="E19" s="14" t="s">
        <v>34</v>
      </c>
      <c r="F19" s="14">
        <v>5.8999999999999997E-2</v>
      </c>
      <c r="G19" s="14" t="s">
        <v>34</v>
      </c>
      <c r="H19" s="14"/>
      <c r="I19" s="23"/>
    </row>
    <row r="20" spans="1:9">
      <c r="A20" s="11" t="s">
        <v>62</v>
      </c>
      <c r="B20" s="14">
        <v>3.6999999999999998E-2</v>
      </c>
      <c r="C20" s="14" t="s">
        <v>35</v>
      </c>
      <c r="D20" s="14">
        <v>3.6999999999999998E-2</v>
      </c>
      <c r="E20" s="14" t="s">
        <v>35</v>
      </c>
      <c r="F20" s="14">
        <v>3.6999999999999998E-2</v>
      </c>
      <c r="G20" s="14" t="s">
        <v>35</v>
      </c>
      <c r="H20" s="14"/>
      <c r="I20" s="23"/>
    </row>
    <row r="21" spans="1:9">
      <c r="A21" s="6" t="s">
        <v>63</v>
      </c>
      <c r="B21" s="14"/>
      <c r="C21" s="14"/>
      <c r="D21" s="14"/>
      <c r="E21" s="14"/>
      <c r="F21" s="14"/>
      <c r="G21" s="14"/>
      <c r="H21" s="23"/>
      <c r="I21" s="23"/>
    </row>
    <row r="22" spans="1:9">
      <c r="A22" s="11" t="s">
        <v>64</v>
      </c>
      <c r="B22" s="14">
        <v>-1.2E-2</v>
      </c>
      <c r="C22" s="14"/>
      <c r="D22" s="14">
        <v>-1.2E-2</v>
      </c>
      <c r="E22" s="14"/>
      <c r="F22" s="14">
        <v>-1.2E-2</v>
      </c>
      <c r="G22" s="14"/>
      <c r="H22" s="14"/>
      <c r="I22" s="23"/>
    </row>
    <row r="23" spans="1:9">
      <c r="A23" s="11" t="s">
        <v>76</v>
      </c>
      <c r="B23" s="14">
        <v>-0.11</v>
      </c>
      <c r="C23" s="14" t="s">
        <v>35</v>
      </c>
      <c r="D23" s="14">
        <v>-0.111</v>
      </c>
      <c r="E23" s="14" t="s">
        <v>35</v>
      </c>
      <c r="F23" s="14">
        <v>-0.109</v>
      </c>
      <c r="G23" s="14" t="s">
        <v>35</v>
      </c>
      <c r="H23" s="14"/>
      <c r="I23" s="23"/>
    </row>
    <row r="24" spans="1:9">
      <c r="A24" s="11" t="s">
        <v>65</v>
      </c>
      <c r="B24" s="14">
        <v>0.08</v>
      </c>
      <c r="C24" s="14" t="s">
        <v>36</v>
      </c>
      <c r="D24" s="14">
        <v>0.08</v>
      </c>
      <c r="E24" s="14" t="s">
        <v>36</v>
      </c>
      <c r="F24" s="14">
        <v>8.1000000000000003E-2</v>
      </c>
      <c r="G24" s="14" t="s">
        <v>36</v>
      </c>
      <c r="H24" s="14"/>
      <c r="I24" s="23"/>
    </row>
    <row r="25" spans="1:9">
      <c r="A25" s="11" t="s">
        <v>66</v>
      </c>
      <c r="B25" s="30" t="s">
        <v>22</v>
      </c>
      <c r="C25" s="30"/>
      <c r="D25" s="30" t="s">
        <v>22</v>
      </c>
      <c r="E25" s="30"/>
      <c r="F25" s="30" t="s">
        <v>22</v>
      </c>
      <c r="G25" s="30"/>
      <c r="H25" s="30"/>
      <c r="I25" s="23"/>
    </row>
    <row r="26" spans="1:9">
      <c r="A26" s="6" t="s">
        <v>32</v>
      </c>
      <c r="B26" s="14"/>
      <c r="C26" s="14"/>
      <c r="D26" s="14"/>
      <c r="E26" s="14"/>
      <c r="F26" s="14"/>
      <c r="G26" s="14"/>
      <c r="H26" s="23"/>
      <c r="I26" s="23"/>
    </row>
    <row r="27" spans="1:9">
      <c r="A27" s="11" t="s">
        <v>83</v>
      </c>
      <c r="B27" s="14">
        <v>0.17</v>
      </c>
      <c r="C27" s="14" t="s">
        <v>35</v>
      </c>
      <c r="D27" s="14">
        <v>0.17100000000000001</v>
      </c>
      <c r="E27" s="14" t="s">
        <v>35</v>
      </c>
      <c r="F27" s="14">
        <v>0.17</v>
      </c>
      <c r="G27" s="14" t="s">
        <v>35</v>
      </c>
      <c r="H27" s="23"/>
      <c r="I27" s="23"/>
    </row>
    <row r="28" spans="1:9">
      <c r="A28" s="11" t="s">
        <v>82</v>
      </c>
      <c r="B28" s="14">
        <v>2.3E-2</v>
      </c>
      <c r="C28" s="14"/>
      <c r="D28" s="14">
        <v>2.3E-2</v>
      </c>
      <c r="E28" s="14"/>
      <c r="F28" s="14">
        <v>2.3E-2</v>
      </c>
      <c r="G28" s="14"/>
      <c r="H28" s="23"/>
      <c r="I28" s="23"/>
    </row>
    <row r="29" spans="1:9">
      <c r="A29" s="11" t="s">
        <v>101</v>
      </c>
      <c r="B29" s="14"/>
      <c r="C29" s="14"/>
      <c r="D29" s="14"/>
      <c r="E29" s="14"/>
      <c r="F29" s="14">
        <v>8.9999999999999993E-3</v>
      </c>
      <c r="G29" s="14"/>
      <c r="H29" s="14"/>
      <c r="I29" s="23"/>
    </row>
    <row r="30" spans="1:9">
      <c r="A30" s="11" t="s">
        <v>103</v>
      </c>
      <c r="B30" s="14"/>
      <c r="C30" s="14"/>
      <c r="D30" s="14"/>
      <c r="E30" s="14"/>
      <c r="F30" s="14">
        <v>-8.0000000000000002E-3</v>
      </c>
      <c r="G30" s="14"/>
      <c r="H30" s="14"/>
      <c r="I30" s="23"/>
    </row>
    <row r="31" spans="1:9">
      <c r="A31" s="11" t="s">
        <v>112</v>
      </c>
      <c r="B31" s="14"/>
      <c r="C31" s="14"/>
      <c r="D31" s="14"/>
      <c r="E31" s="14"/>
      <c r="F31" s="14">
        <v>-2.8000000000000001E-2</v>
      </c>
      <c r="G31" s="14" t="s">
        <v>34</v>
      </c>
      <c r="H31" s="14"/>
      <c r="I31" s="23"/>
    </row>
    <row r="32" spans="1:9">
      <c r="A32" s="6" t="s">
        <v>67</v>
      </c>
      <c r="B32" s="14"/>
      <c r="C32" s="14"/>
      <c r="D32" s="14"/>
      <c r="E32" s="14"/>
      <c r="F32" s="14"/>
      <c r="G32" s="14"/>
      <c r="H32" s="23"/>
      <c r="I32" s="23"/>
    </row>
    <row r="33" spans="1:9">
      <c r="A33" s="11" t="s">
        <v>68</v>
      </c>
      <c r="B33" s="30" t="s">
        <v>22</v>
      </c>
      <c r="C33" s="30"/>
      <c r="D33" s="30" t="s">
        <v>22</v>
      </c>
      <c r="E33" s="30"/>
      <c r="F33" s="30" t="s">
        <v>22</v>
      </c>
      <c r="G33" s="30"/>
      <c r="H33" s="31"/>
      <c r="I33" s="23"/>
    </row>
    <row r="34" spans="1:9">
      <c r="A34" s="11" t="s">
        <v>75</v>
      </c>
      <c r="B34" s="14">
        <v>-0.32500000000000001</v>
      </c>
      <c r="C34" s="14" t="s">
        <v>36</v>
      </c>
      <c r="D34" s="14">
        <v>-0.32500000000000001</v>
      </c>
      <c r="E34" s="14" t="s">
        <v>36</v>
      </c>
      <c r="F34" s="14">
        <v>-0.32400000000000001</v>
      </c>
      <c r="G34" s="14" t="s">
        <v>36</v>
      </c>
      <c r="H34" s="14"/>
      <c r="I34" s="23"/>
    </row>
    <row r="35" spans="1:9">
      <c r="A35" s="11" t="s">
        <v>114</v>
      </c>
      <c r="B35" s="14"/>
      <c r="C35" s="14"/>
      <c r="D35" s="14">
        <v>3.1E-2</v>
      </c>
      <c r="E35" s="14"/>
      <c r="F35" s="14"/>
      <c r="G35" s="14"/>
      <c r="H35" s="14"/>
      <c r="I35" s="23"/>
    </row>
    <row r="36" spans="1:9">
      <c r="A36" s="11" t="s">
        <v>105</v>
      </c>
      <c r="B36" s="14"/>
      <c r="C36" s="14"/>
      <c r="D36" s="14">
        <v>-4.3999999999999997E-2</v>
      </c>
      <c r="E36" s="14"/>
      <c r="F36" s="14"/>
      <c r="G36" s="14"/>
      <c r="H36" s="14"/>
      <c r="I36" s="23"/>
    </row>
    <row r="37" spans="1:9">
      <c r="A37" s="11" t="s">
        <v>113</v>
      </c>
      <c r="B37" s="14"/>
      <c r="C37" s="14"/>
      <c r="D37" s="14">
        <v>-0.04</v>
      </c>
      <c r="E37" s="14"/>
      <c r="F37" s="14"/>
      <c r="G37" s="14"/>
      <c r="H37" s="14"/>
      <c r="I37" s="23"/>
    </row>
    <row r="38" spans="1:9">
      <c r="A38" s="11" t="s">
        <v>70</v>
      </c>
      <c r="B38" s="14">
        <v>0.14099999999999999</v>
      </c>
      <c r="C38" s="14"/>
      <c r="D38" s="14">
        <v>0.14399999999999999</v>
      </c>
      <c r="E38" s="14"/>
      <c r="F38" s="14">
        <v>0.14000000000000001</v>
      </c>
      <c r="G38" s="14"/>
      <c r="H38" s="14"/>
      <c r="I38" s="23"/>
    </row>
    <row r="39" spans="1:9">
      <c r="A39" s="11" t="s">
        <v>100</v>
      </c>
      <c r="B39" s="14"/>
      <c r="C39" s="14"/>
      <c r="D39" s="14">
        <v>2.1000000000000001E-2</v>
      </c>
      <c r="E39" s="14"/>
      <c r="F39" s="14"/>
      <c r="G39" s="14"/>
      <c r="H39" s="14"/>
      <c r="I39" s="23"/>
    </row>
    <row r="40" spans="1:9">
      <c r="A40" s="11" t="s">
        <v>105</v>
      </c>
      <c r="B40" s="14"/>
      <c r="C40" s="14"/>
      <c r="D40" s="14">
        <v>-1.2999999999999999E-2</v>
      </c>
      <c r="E40" s="14"/>
      <c r="F40" s="14"/>
      <c r="G40" s="14"/>
      <c r="H40" s="14"/>
      <c r="I40" s="23"/>
    </row>
    <row r="41" spans="1:9">
      <c r="A41" s="11" t="s">
        <v>113</v>
      </c>
      <c r="B41" s="14"/>
      <c r="C41" s="14"/>
      <c r="D41" s="14">
        <v>8.9999999999999993E-3</v>
      </c>
      <c r="E41" s="14"/>
      <c r="F41" s="14"/>
      <c r="G41" s="14"/>
      <c r="H41" s="14"/>
      <c r="I41" s="23"/>
    </row>
    <row r="42" spans="1:9">
      <c r="A42" s="11" t="s">
        <v>21</v>
      </c>
      <c r="B42" s="14">
        <v>4.8000000000000001E-2</v>
      </c>
      <c r="C42" s="14"/>
      <c r="D42" s="14">
        <v>4.8000000000000001E-2</v>
      </c>
      <c r="E42" s="14"/>
      <c r="F42" s="14">
        <v>4.7E-2</v>
      </c>
      <c r="G42" s="14"/>
      <c r="H42" s="14"/>
      <c r="I42" s="23"/>
    </row>
    <row r="43" spans="1:9">
      <c r="A43" s="7" t="s">
        <v>19</v>
      </c>
      <c r="B43" s="8"/>
      <c r="C43" s="8"/>
      <c r="D43" s="8"/>
      <c r="E43" s="8"/>
      <c r="F43" s="8"/>
      <c r="G43" s="8"/>
      <c r="H43" s="9"/>
      <c r="I43" s="9"/>
    </row>
    <row r="44" spans="1:9">
      <c r="A44" s="11" t="s">
        <v>23</v>
      </c>
      <c r="B44" s="10">
        <v>2.86719E-2</v>
      </c>
      <c r="C44" s="10" t="s">
        <v>34</v>
      </c>
      <c r="D44" s="10">
        <v>2.3284099999999999E-2</v>
      </c>
      <c r="E44" s="10" t="s">
        <v>34</v>
      </c>
      <c r="F44" s="10">
        <v>2.31998E-2</v>
      </c>
      <c r="G44" s="10" t="s">
        <v>34</v>
      </c>
      <c r="H44" s="21"/>
      <c r="I44" s="21"/>
    </row>
    <row r="45" spans="1:9">
      <c r="A45" s="11" t="s">
        <v>99</v>
      </c>
      <c r="B45" s="10">
        <v>1.5950999999999999E-3</v>
      </c>
      <c r="C45" s="10" t="s">
        <v>34</v>
      </c>
      <c r="D45" s="10">
        <v>1.7091000000000001E-3</v>
      </c>
      <c r="E45" s="10" t="s">
        <v>34</v>
      </c>
      <c r="F45" s="10">
        <v>1.8617E-3</v>
      </c>
      <c r="G45" s="10" t="s">
        <v>34</v>
      </c>
      <c r="H45" s="21"/>
      <c r="I45" s="21"/>
    </row>
    <row r="46" spans="1:9">
      <c r="A46" s="11" t="s">
        <v>104</v>
      </c>
      <c r="B46" s="10">
        <v>7.5630000000000001E-4</v>
      </c>
      <c r="C46" s="10" t="s">
        <v>34</v>
      </c>
      <c r="D46" s="10">
        <v>4.4089999999999998E-4</v>
      </c>
      <c r="E46" s="10" t="s">
        <v>34</v>
      </c>
      <c r="F46" s="10">
        <v>6.8090000000000002E-4</v>
      </c>
      <c r="G46" s="10" t="s">
        <v>34</v>
      </c>
      <c r="H46" s="21"/>
      <c r="I46" s="21"/>
    </row>
    <row r="47" spans="1:9">
      <c r="A47" s="11" t="s">
        <v>111</v>
      </c>
      <c r="B47" s="10">
        <v>9.4260000000000004E-4</v>
      </c>
      <c r="C47" s="10" t="s">
        <v>34</v>
      </c>
      <c r="D47" s="10">
        <v>4.438E-4</v>
      </c>
      <c r="E47" s="10" t="s">
        <v>34</v>
      </c>
      <c r="F47" s="10">
        <v>8.25E-5</v>
      </c>
      <c r="G47" s="10" t="s">
        <v>36</v>
      </c>
      <c r="H47" s="21"/>
      <c r="I47" s="21"/>
    </row>
    <row r="48" spans="1:9">
      <c r="A48" s="11" t="s">
        <v>24</v>
      </c>
      <c r="B48" s="10">
        <v>0.81674550000000001</v>
      </c>
      <c r="C48" s="10" t="s">
        <v>34</v>
      </c>
      <c r="D48" s="10">
        <v>0.81670390000000004</v>
      </c>
      <c r="E48" s="10" t="s">
        <v>34</v>
      </c>
      <c r="F48" s="10">
        <v>0.81672789999999995</v>
      </c>
      <c r="G48" s="10" t="s">
        <v>34</v>
      </c>
      <c r="H48" s="21"/>
      <c r="I48" s="21"/>
    </row>
    <row r="49" spans="1:9">
      <c r="A49" s="7" t="s">
        <v>18</v>
      </c>
      <c r="B49" s="8"/>
      <c r="C49" s="8"/>
      <c r="D49" s="8"/>
      <c r="E49" s="8"/>
      <c r="F49" s="8"/>
      <c r="G49" s="8"/>
      <c r="H49" s="9"/>
      <c r="I49" s="9"/>
    </row>
    <row r="50" spans="1:9">
      <c r="A50" s="11" t="s">
        <v>15</v>
      </c>
      <c r="B50" s="67">
        <v>14</v>
      </c>
      <c r="C50" s="67"/>
      <c r="D50" s="67">
        <v>14</v>
      </c>
      <c r="E50" s="67"/>
      <c r="F50" s="67">
        <v>14</v>
      </c>
      <c r="G50" s="67"/>
      <c r="H50" s="9"/>
      <c r="I50" s="9"/>
    </row>
    <row r="51" spans="1:9">
      <c r="A51" s="11" t="s">
        <v>16</v>
      </c>
      <c r="B51" s="66">
        <v>17792</v>
      </c>
      <c r="C51" s="66"/>
      <c r="D51" s="66">
        <v>17792</v>
      </c>
      <c r="E51" s="66"/>
      <c r="F51" s="66">
        <v>17792</v>
      </c>
      <c r="G51" s="66"/>
      <c r="H51" s="56"/>
      <c r="I51" s="56"/>
    </row>
    <row r="52" spans="1:9">
      <c r="A52" s="11" t="s">
        <v>25</v>
      </c>
      <c r="B52" s="82">
        <v>-23489.057000000001</v>
      </c>
      <c r="C52" s="82"/>
      <c r="D52" s="72">
        <v>-23485.175999999999</v>
      </c>
      <c r="E52" s="78"/>
      <c r="F52" s="72">
        <v>-23484.365000000002</v>
      </c>
      <c r="G52" s="69"/>
      <c r="H52" s="57"/>
      <c r="I52" s="9"/>
    </row>
    <row r="53" spans="1:9">
      <c r="A53" s="11" t="s">
        <v>37</v>
      </c>
      <c r="B53" s="72">
        <v>2130.5300000000002</v>
      </c>
      <c r="C53" s="72"/>
      <c r="D53" s="72">
        <v>2144.87</v>
      </c>
      <c r="E53" s="72"/>
      <c r="F53" s="72">
        <v>2154.9699999999998</v>
      </c>
      <c r="G53" s="72"/>
      <c r="H53" s="9"/>
      <c r="I53" s="9"/>
    </row>
    <row r="54" spans="1:9">
      <c r="A54" s="13" t="s">
        <v>26</v>
      </c>
      <c r="B54" s="79">
        <v>47032.114999999998</v>
      </c>
      <c r="C54" s="80"/>
      <c r="D54" s="79">
        <v>47036.351000000002</v>
      </c>
      <c r="E54" s="81"/>
      <c r="F54" s="79">
        <v>47028.73</v>
      </c>
      <c r="G54" s="81"/>
      <c r="H54" s="57"/>
      <c r="I54" s="9"/>
    </row>
    <row r="55" spans="1:9">
      <c r="A55" s="11" t="s">
        <v>95</v>
      </c>
      <c r="H55" s="28"/>
      <c r="I55" s="28"/>
    </row>
  </sheetData>
  <mergeCells count="20">
    <mergeCell ref="B50:C50"/>
    <mergeCell ref="D50:E50"/>
    <mergeCell ref="F50:G50"/>
    <mergeCell ref="H2:I2"/>
    <mergeCell ref="B3:C3"/>
    <mergeCell ref="D3:E3"/>
    <mergeCell ref="F3:G3"/>
    <mergeCell ref="H3:I3"/>
    <mergeCell ref="B51:C51"/>
    <mergeCell ref="D51:E51"/>
    <mergeCell ref="F51:G51"/>
    <mergeCell ref="B52:C52"/>
    <mergeCell ref="D52:E52"/>
    <mergeCell ref="F52:G52"/>
    <mergeCell ref="B53:C53"/>
    <mergeCell ref="D53:E53"/>
    <mergeCell ref="F53:G53"/>
    <mergeCell ref="B54:C54"/>
    <mergeCell ref="D54:E54"/>
    <mergeCell ref="F54:G54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9"/>
  <sheetViews>
    <sheetView workbookViewId="0"/>
  </sheetViews>
  <sheetFormatPr baseColWidth="10" defaultRowHeight="15"/>
  <cols>
    <col min="1" max="1" width="30.7109375" style="11" customWidth="1"/>
    <col min="2" max="2" width="7.28515625" style="11" customWidth="1"/>
    <col min="3" max="3" width="4.5703125" style="11" customWidth="1"/>
    <col min="4" max="4" width="7.85546875" style="11" customWidth="1"/>
    <col min="5" max="5" width="5.5703125" style="11" customWidth="1"/>
    <col min="6" max="6" width="7.7109375" style="11" customWidth="1"/>
    <col min="7" max="7" width="5.140625" style="11" customWidth="1"/>
    <col min="8" max="8" width="7.7109375" style="11" customWidth="1"/>
    <col min="9" max="9" width="5.42578125" style="11" customWidth="1"/>
    <col min="10" max="10" width="6.7109375" style="11" customWidth="1"/>
    <col min="11" max="11" width="5.5703125" style="11" customWidth="1"/>
    <col min="12" max="12" width="7" style="11" customWidth="1"/>
    <col min="13" max="13" width="4.42578125" style="11" customWidth="1"/>
    <col min="14" max="14" width="6.5703125" style="11" customWidth="1"/>
    <col min="15" max="15" width="6" style="11" customWidth="1"/>
    <col min="16" max="16" width="7.28515625" style="11" customWidth="1"/>
    <col min="17" max="17" width="5" style="11" customWidth="1"/>
    <col min="18" max="16384" width="11.42578125" style="11"/>
  </cols>
  <sheetData>
    <row r="1" spans="1:17">
      <c r="A1" s="26" t="s">
        <v>152</v>
      </c>
      <c r="F1" s="52"/>
      <c r="G1" s="53"/>
    </row>
    <row r="2" spans="1:17">
      <c r="A2" s="28"/>
      <c r="B2" s="13"/>
      <c r="C2" s="13"/>
      <c r="D2" s="13"/>
      <c r="E2" s="13"/>
      <c r="F2" s="85"/>
      <c r="G2" s="85"/>
    </row>
    <row r="3" spans="1:17">
      <c r="A3" s="8" t="s">
        <v>17</v>
      </c>
      <c r="B3" s="61" t="s">
        <v>47</v>
      </c>
      <c r="C3" s="61"/>
      <c r="D3" s="61" t="s">
        <v>48</v>
      </c>
      <c r="E3" s="61"/>
      <c r="F3" s="61" t="s">
        <v>49</v>
      </c>
      <c r="G3" s="61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>
      <c r="A4" s="15" t="s">
        <v>33</v>
      </c>
      <c r="B4" s="14"/>
      <c r="C4" s="14"/>
      <c r="D4" s="14"/>
      <c r="E4" s="14"/>
      <c r="F4" s="14"/>
      <c r="G4" s="14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7">
      <c r="A5" s="11" t="s">
        <v>98</v>
      </c>
      <c r="B5" s="14">
        <v>7.8E-2</v>
      </c>
      <c r="C5" s="14" t="s">
        <v>34</v>
      </c>
      <c r="D5" s="14">
        <v>3.9E-2</v>
      </c>
      <c r="E5" s="14" t="s">
        <v>35</v>
      </c>
      <c r="F5" s="11">
        <v>3.9E-2</v>
      </c>
      <c r="G5" s="14" t="s">
        <v>35</v>
      </c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17">
      <c r="A6" s="11" t="s">
        <v>102</v>
      </c>
      <c r="B6" s="14">
        <v>-3.1E-2</v>
      </c>
      <c r="C6" s="14" t="s">
        <v>36</v>
      </c>
      <c r="D6" s="14">
        <v>-2.7E-2</v>
      </c>
      <c r="E6" s="14" t="s">
        <v>35</v>
      </c>
      <c r="F6" s="11">
        <v>-2.7E-2</v>
      </c>
      <c r="G6" s="14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7">
      <c r="A7" s="11" t="s">
        <v>109</v>
      </c>
      <c r="B7" s="14">
        <v>-2.5999999999999999E-2</v>
      </c>
      <c r="C7" s="14" t="s">
        <v>36</v>
      </c>
      <c r="D7" s="14">
        <v>-5.0000000000000001E-3</v>
      </c>
      <c r="E7" s="14"/>
      <c r="F7" s="11">
        <v>-8.0000000000000002E-3</v>
      </c>
      <c r="G7" s="14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17">
      <c r="A8" s="11" t="s">
        <v>51</v>
      </c>
      <c r="B8" s="14"/>
      <c r="C8" s="14"/>
      <c r="D8" s="14">
        <v>-0.23499999999999999</v>
      </c>
      <c r="E8" s="14" t="s">
        <v>34</v>
      </c>
      <c r="F8" s="11">
        <v>-0.23300000000000001</v>
      </c>
      <c r="G8" s="14" t="s">
        <v>34</v>
      </c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>
      <c r="A9" s="11" t="s">
        <v>52</v>
      </c>
      <c r="B9" s="14"/>
      <c r="C9" s="14"/>
      <c r="D9" s="14">
        <v>-9.7000000000000003E-2</v>
      </c>
      <c r="E9" s="14" t="s">
        <v>34</v>
      </c>
      <c r="F9" s="11">
        <v>-9.7000000000000003E-2</v>
      </c>
      <c r="G9" s="14" t="s">
        <v>34</v>
      </c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17">
      <c r="A10" s="11" t="s">
        <v>53</v>
      </c>
      <c r="B10" s="14"/>
      <c r="C10" s="14"/>
      <c r="D10" s="14">
        <v>4.1000000000000002E-2</v>
      </c>
      <c r="E10" s="14" t="s">
        <v>36</v>
      </c>
      <c r="F10" s="11">
        <v>4.1000000000000002E-2</v>
      </c>
      <c r="G10" s="14" t="s">
        <v>36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17" ht="17.25">
      <c r="A11" s="11" t="s">
        <v>163</v>
      </c>
      <c r="B11" s="14"/>
      <c r="C11" s="14"/>
      <c r="D11" s="14">
        <v>-2.1000000000000001E-2</v>
      </c>
      <c r="E11" s="14" t="s">
        <v>36</v>
      </c>
      <c r="F11" s="11">
        <v>-2.1000000000000001E-2</v>
      </c>
      <c r="G11" s="14" t="s">
        <v>36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1:17">
      <c r="A12" s="11" t="s">
        <v>54</v>
      </c>
      <c r="B12" s="14"/>
      <c r="C12" s="14"/>
      <c r="D12" s="14">
        <v>-0.13</v>
      </c>
      <c r="E12" s="14" t="s">
        <v>34</v>
      </c>
      <c r="F12" s="11">
        <v>-0.13</v>
      </c>
      <c r="G12" s="14" t="s">
        <v>34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17">
      <c r="A13" s="6" t="s">
        <v>55</v>
      </c>
      <c r="B13" s="14"/>
      <c r="C13" s="14"/>
      <c r="D13" s="14"/>
      <c r="E13" s="14"/>
      <c r="F13" s="14"/>
      <c r="G13" s="14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>
      <c r="A14" s="11" t="s">
        <v>56</v>
      </c>
      <c r="B14" s="14"/>
      <c r="C14" s="14"/>
      <c r="D14" s="14">
        <v>0.126</v>
      </c>
      <c r="E14" s="14" t="s">
        <v>36</v>
      </c>
      <c r="F14" s="11">
        <v>0.126</v>
      </c>
      <c r="G14" s="14" t="s">
        <v>36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17">
      <c r="A15" s="11" t="s">
        <v>57</v>
      </c>
      <c r="B15" s="14"/>
      <c r="C15" s="14"/>
      <c r="D15" s="14">
        <v>0.13600000000000001</v>
      </c>
      <c r="E15" s="14" t="s">
        <v>35</v>
      </c>
      <c r="F15" s="11">
        <v>0.13400000000000001</v>
      </c>
      <c r="G15" s="14" t="s">
        <v>35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1:17">
      <c r="A16" s="11" t="s">
        <v>58</v>
      </c>
      <c r="B16" s="14"/>
      <c r="C16" s="14"/>
      <c r="D16" s="14">
        <v>0.11700000000000001</v>
      </c>
      <c r="E16" s="14" t="s">
        <v>36</v>
      </c>
      <c r="F16" s="11">
        <v>0.115</v>
      </c>
      <c r="G16" s="14" t="s">
        <v>36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1:17">
      <c r="A17" s="11" t="s">
        <v>59</v>
      </c>
      <c r="B17" s="14"/>
      <c r="C17" s="14"/>
      <c r="D17" s="30" t="s">
        <v>22</v>
      </c>
      <c r="E17" s="30"/>
      <c r="F17" s="30" t="s">
        <v>22</v>
      </c>
      <c r="G17" s="30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17">
      <c r="A18" s="11" t="s">
        <v>60</v>
      </c>
      <c r="B18" s="14"/>
      <c r="C18" s="14"/>
      <c r="D18" s="14">
        <v>-6.2E-2</v>
      </c>
      <c r="E18" s="14"/>
      <c r="F18" s="11">
        <v>-6.5000000000000002E-2</v>
      </c>
      <c r="G18" s="14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>
      <c r="A19" s="11" t="s">
        <v>77</v>
      </c>
      <c r="B19" s="14"/>
      <c r="C19" s="14"/>
      <c r="D19" s="14">
        <v>5.8999999999999997E-2</v>
      </c>
      <c r="E19" s="14" t="s">
        <v>35</v>
      </c>
      <c r="F19" s="11">
        <v>5.8999999999999997E-2</v>
      </c>
      <c r="G19" s="14" t="s">
        <v>35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>
      <c r="A20" s="11" t="s">
        <v>78</v>
      </c>
      <c r="B20" s="14"/>
      <c r="C20" s="14"/>
      <c r="D20" s="14">
        <v>4.1000000000000002E-2</v>
      </c>
      <c r="E20" s="14" t="s">
        <v>36</v>
      </c>
      <c r="F20" s="11">
        <v>3.9E-2</v>
      </c>
      <c r="G20" s="14" t="s">
        <v>36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>
      <c r="A21" s="6" t="s">
        <v>63</v>
      </c>
      <c r="B21" s="14"/>
      <c r="C21" s="14"/>
      <c r="D21" s="14"/>
      <c r="E21" s="14"/>
      <c r="F21" s="14"/>
      <c r="G21" s="14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1:17">
      <c r="A22" s="11" t="s">
        <v>64</v>
      </c>
      <c r="B22" s="14"/>
      <c r="C22" s="14"/>
      <c r="D22" s="14">
        <v>-1.2E-2</v>
      </c>
      <c r="E22" s="14"/>
      <c r="F22" s="11">
        <v>-1.0999999999999999E-2</v>
      </c>
      <c r="G22" s="14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1:17">
      <c r="A23" s="11" t="s">
        <v>76</v>
      </c>
      <c r="B23" s="14"/>
      <c r="C23" s="14"/>
      <c r="D23" s="14">
        <v>-0.11</v>
      </c>
      <c r="E23" s="14" t="s">
        <v>36</v>
      </c>
      <c r="F23" s="11">
        <v>-0.108</v>
      </c>
      <c r="G23" s="14" t="s">
        <v>36</v>
      </c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1:17">
      <c r="A24" s="11" t="s">
        <v>65</v>
      </c>
      <c r="B24" s="14"/>
      <c r="C24" s="14"/>
      <c r="D24" s="14">
        <v>8.6999999999999994E-2</v>
      </c>
      <c r="E24" s="14" t="s">
        <v>36</v>
      </c>
      <c r="F24" s="11">
        <v>8.4000000000000005E-2</v>
      </c>
      <c r="G24" s="14" t="s">
        <v>36</v>
      </c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17">
      <c r="A25" s="11" t="s">
        <v>66</v>
      </c>
      <c r="B25" s="14"/>
      <c r="C25" s="14"/>
      <c r="D25" s="30" t="s">
        <v>22</v>
      </c>
      <c r="E25" s="30"/>
      <c r="F25" s="30" t="s">
        <v>22</v>
      </c>
      <c r="G25" s="30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1:17">
      <c r="A26" s="6" t="s">
        <v>40</v>
      </c>
      <c r="B26" s="14"/>
      <c r="C26" s="14"/>
      <c r="D26" s="14"/>
      <c r="E26" s="14"/>
      <c r="F26" s="14"/>
      <c r="G26" s="14"/>
      <c r="H26" s="28"/>
      <c r="I26" s="28"/>
      <c r="J26" s="28"/>
      <c r="K26" s="28"/>
      <c r="L26" s="28"/>
      <c r="M26" s="28"/>
      <c r="N26" s="28"/>
      <c r="O26" s="28"/>
      <c r="P26" s="28"/>
      <c r="Q26" s="28"/>
    </row>
    <row r="27" spans="1:17">
      <c r="A27" s="11" t="s">
        <v>106</v>
      </c>
      <c r="B27" s="14"/>
      <c r="C27" s="14"/>
      <c r="D27" s="14"/>
      <c r="E27" s="14"/>
      <c r="F27" s="11">
        <v>2E-3</v>
      </c>
      <c r="G27" s="14"/>
      <c r="H27" s="28"/>
      <c r="I27" s="28"/>
      <c r="J27" s="28"/>
      <c r="K27" s="28"/>
      <c r="L27" s="28"/>
      <c r="M27" s="28"/>
      <c r="N27" s="28"/>
      <c r="O27" s="28"/>
      <c r="P27" s="28"/>
      <c r="Q27" s="28"/>
    </row>
    <row r="28" spans="1:17">
      <c r="A28" s="11" t="s">
        <v>107</v>
      </c>
      <c r="B28" s="14"/>
      <c r="C28" s="14"/>
      <c r="D28" s="14"/>
      <c r="E28" s="14"/>
      <c r="F28" s="11">
        <v>-0.01</v>
      </c>
      <c r="G28" s="14"/>
      <c r="H28" s="28"/>
      <c r="I28" s="28"/>
      <c r="J28" s="28"/>
      <c r="K28" s="28"/>
      <c r="L28" s="28"/>
      <c r="M28" s="28"/>
      <c r="N28" s="28"/>
      <c r="O28" s="28"/>
      <c r="P28" s="28"/>
      <c r="Q28" s="28"/>
    </row>
    <row r="29" spans="1:17">
      <c r="A29" s="11" t="s">
        <v>108</v>
      </c>
      <c r="B29" s="14"/>
      <c r="C29" s="14"/>
      <c r="D29" s="14"/>
      <c r="E29" s="14"/>
      <c r="F29" s="11">
        <v>-2.8000000000000001E-2</v>
      </c>
      <c r="G29" s="14" t="s">
        <v>34</v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>
      <c r="A30" s="28" t="s">
        <v>21</v>
      </c>
      <c r="B30" s="14">
        <v>0</v>
      </c>
      <c r="C30" s="22"/>
      <c r="D30" s="14">
        <v>-1.9E-2</v>
      </c>
      <c r="E30" s="22"/>
      <c r="F30" s="11">
        <v>-1.7999999999999999E-2</v>
      </c>
      <c r="G30" s="22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>
      <c r="A31" s="16" t="s">
        <v>41</v>
      </c>
      <c r="B31" s="80" t="s">
        <v>42</v>
      </c>
      <c r="C31" s="80"/>
      <c r="D31" s="80" t="s">
        <v>42</v>
      </c>
      <c r="E31" s="80"/>
      <c r="F31" s="80" t="s">
        <v>42</v>
      </c>
      <c r="G31" s="80"/>
      <c r="H31" s="28"/>
      <c r="I31" s="28"/>
      <c r="J31" s="28"/>
      <c r="K31" s="28"/>
      <c r="L31" s="28"/>
      <c r="M31" s="28"/>
      <c r="N31" s="28"/>
      <c r="O31" s="28"/>
      <c r="P31" s="28"/>
      <c r="Q31" s="28"/>
    </row>
    <row r="32" spans="1:17">
      <c r="A32" s="18" t="s">
        <v>18</v>
      </c>
      <c r="B32" s="8"/>
      <c r="C32" s="8"/>
      <c r="D32" s="8"/>
      <c r="E32" s="8"/>
      <c r="F32" s="8"/>
      <c r="G32" s="8"/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>
      <c r="A33" s="9" t="s">
        <v>15</v>
      </c>
      <c r="B33" s="78">
        <v>14</v>
      </c>
      <c r="C33" s="78"/>
      <c r="D33" s="78">
        <v>14</v>
      </c>
      <c r="E33" s="78"/>
      <c r="F33" s="78">
        <v>14</v>
      </c>
      <c r="G33" s="78"/>
      <c r="H33" s="28"/>
      <c r="I33" s="28"/>
      <c r="J33" s="28"/>
      <c r="K33" s="28"/>
      <c r="L33" s="28"/>
      <c r="M33" s="28"/>
      <c r="N33" s="28"/>
      <c r="O33" s="28"/>
      <c r="P33" s="28"/>
      <c r="Q33" s="28"/>
    </row>
    <row r="34" spans="1:17">
      <c r="A34" s="9" t="s">
        <v>16</v>
      </c>
      <c r="B34" s="66">
        <v>17729</v>
      </c>
      <c r="C34" s="78"/>
      <c r="D34" s="66">
        <v>17729</v>
      </c>
      <c r="E34" s="78"/>
      <c r="F34" s="66">
        <v>17729</v>
      </c>
      <c r="G34" s="78"/>
      <c r="H34" s="58"/>
      <c r="I34" s="28"/>
      <c r="J34" s="58"/>
      <c r="K34" s="28"/>
      <c r="L34" s="58"/>
      <c r="M34" s="28"/>
      <c r="N34" s="58"/>
      <c r="O34" s="28"/>
      <c r="P34" s="58"/>
      <c r="Q34" s="28"/>
    </row>
    <row r="35" spans="1:17" ht="17.25">
      <c r="A35" s="9" t="s">
        <v>166</v>
      </c>
      <c r="B35" s="73">
        <v>8.4599999999999995E-2</v>
      </c>
      <c r="C35" s="73"/>
      <c r="D35" s="73">
        <v>0.1804</v>
      </c>
      <c r="E35" s="73"/>
      <c r="F35" s="73">
        <v>0.1812</v>
      </c>
      <c r="G35" s="73"/>
      <c r="H35" s="59"/>
      <c r="I35" s="59"/>
      <c r="J35" s="59"/>
      <c r="K35" s="59"/>
      <c r="L35" s="59"/>
      <c r="M35" s="59"/>
      <c r="N35" s="59"/>
      <c r="O35" s="59"/>
      <c r="P35" s="59"/>
      <c r="Q35" s="59"/>
    </row>
    <row r="36" spans="1:17">
      <c r="A36" s="9" t="s">
        <v>46</v>
      </c>
      <c r="B36" s="78">
        <v>11.83</v>
      </c>
      <c r="C36" s="78"/>
      <c r="D36" s="78" t="s">
        <v>44</v>
      </c>
      <c r="E36" s="78"/>
      <c r="F36" s="78" t="s">
        <v>44</v>
      </c>
      <c r="G36" s="78"/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>
      <c r="A37" s="16" t="s">
        <v>43</v>
      </c>
      <c r="B37" s="79">
        <v>48923.858999999997</v>
      </c>
      <c r="C37" s="80"/>
      <c r="D37" s="79">
        <v>46976.071000000004</v>
      </c>
      <c r="E37" s="80"/>
      <c r="F37" s="79">
        <v>46954.559000000001</v>
      </c>
      <c r="G37" s="80"/>
      <c r="H37" s="60"/>
      <c r="I37" s="28"/>
      <c r="J37" s="60"/>
      <c r="K37" s="28"/>
      <c r="L37" s="60"/>
      <c r="M37" s="28"/>
      <c r="N37" s="60"/>
      <c r="O37" s="28"/>
      <c r="P37" s="60"/>
      <c r="Q37" s="28"/>
    </row>
    <row r="38" spans="1:17">
      <c r="A38" s="11" t="s">
        <v>168</v>
      </c>
    </row>
    <row r="39" spans="1:17">
      <c r="A39" s="11" t="s">
        <v>169</v>
      </c>
    </row>
  </sheetData>
  <mergeCells count="22">
    <mergeCell ref="F2:G2"/>
    <mergeCell ref="B33:C33"/>
    <mergeCell ref="D33:E33"/>
    <mergeCell ref="F33:G33"/>
    <mergeCell ref="B34:C34"/>
    <mergeCell ref="D34:E34"/>
    <mergeCell ref="F34:G34"/>
    <mergeCell ref="B3:C3"/>
    <mergeCell ref="D3:E3"/>
    <mergeCell ref="F3:G3"/>
    <mergeCell ref="B31:C31"/>
    <mergeCell ref="D31:E31"/>
    <mergeCell ref="F31:G31"/>
    <mergeCell ref="B37:C37"/>
    <mergeCell ref="D37:E37"/>
    <mergeCell ref="F37:G37"/>
    <mergeCell ref="B35:C35"/>
    <mergeCell ref="D35:E35"/>
    <mergeCell ref="F35:G35"/>
    <mergeCell ref="B36:C36"/>
    <mergeCell ref="D36:E36"/>
    <mergeCell ref="F36:G36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1"/>
  <sheetViews>
    <sheetView workbookViewId="0"/>
  </sheetViews>
  <sheetFormatPr baseColWidth="10" defaultRowHeight="15"/>
  <cols>
    <col min="1" max="1" width="30.7109375" customWidth="1"/>
    <col min="2" max="2" width="7.85546875" customWidth="1"/>
    <col min="3" max="3" width="5.42578125" customWidth="1"/>
    <col min="4" max="4" width="6.7109375" customWidth="1"/>
    <col min="5" max="5" width="6" customWidth="1"/>
  </cols>
  <sheetData>
    <row r="1" spans="1:5">
      <c r="A1" s="26" t="s">
        <v>156</v>
      </c>
    </row>
    <row r="2" spans="1:5">
      <c r="A2" s="11"/>
    </row>
    <row r="3" spans="1:5">
      <c r="A3" s="4"/>
      <c r="B3" s="67" t="s">
        <v>157</v>
      </c>
      <c r="C3" s="67"/>
      <c r="D3" s="67" t="s">
        <v>158</v>
      </c>
      <c r="E3" s="67"/>
    </row>
    <row r="4" spans="1:5">
      <c r="A4" s="5" t="s">
        <v>33</v>
      </c>
      <c r="B4" s="20"/>
      <c r="C4" s="20"/>
      <c r="D4" s="20"/>
      <c r="E4" s="20"/>
    </row>
    <row r="5" spans="1:5">
      <c r="A5" s="11" t="s">
        <v>98</v>
      </c>
      <c r="B5" s="55">
        <v>3.6999999999999998E-2</v>
      </c>
      <c r="C5" s="14" t="s">
        <v>36</v>
      </c>
      <c r="D5" s="55">
        <v>0.04</v>
      </c>
      <c r="E5" s="14" t="s">
        <v>34</v>
      </c>
    </row>
    <row r="6" spans="1:5">
      <c r="A6" s="11" t="s">
        <v>102</v>
      </c>
      <c r="B6" s="55">
        <v>-2.7E-2</v>
      </c>
      <c r="C6" s="14" t="s">
        <v>35</v>
      </c>
      <c r="D6" s="55">
        <v>-2.5000000000000001E-2</v>
      </c>
      <c r="E6" s="14" t="s">
        <v>35</v>
      </c>
    </row>
    <row r="7" spans="1:5">
      <c r="A7" s="11" t="s">
        <v>109</v>
      </c>
      <c r="B7" s="55">
        <v>-5.0000000000000001E-3</v>
      </c>
      <c r="C7" s="14"/>
      <c r="D7" s="55">
        <v>-8.0000000000000002E-3</v>
      </c>
      <c r="E7" s="14"/>
    </row>
    <row r="8" spans="1:5">
      <c r="A8" s="11" t="s">
        <v>51</v>
      </c>
      <c r="B8" s="55">
        <v>-0.23499999999999999</v>
      </c>
      <c r="C8" s="14" t="s">
        <v>34</v>
      </c>
      <c r="D8" s="55">
        <v>-0.23400000000000001</v>
      </c>
      <c r="E8" s="14" t="s">
        <v>34</v>
      </c>
    </row>
    <row r="9" spans="1:5">
      <c r="A9" s="11" t="s">
        <v>52</v>
      </c>
      <c r="B9" s="55">
        <v>-9.5000000000000001E-2</v>
      </c>
      <c r="C9" s="14" t="s">
        <v>34</v>
      </c>
      <c r="D9" s="55">
        <v>-9.7000000000000003E-2</v>
      </c>
      <c r="E9" s="14" t="s">
        <v>34</v>
      </c>
    </row>
    <row r="10" spans="1:5">
      <c r="A10" s="11" t="s">
        <v>53</v>
      </c>
      <c r="B10" s="55">
        <v>4.1000000000000002E-2</v>
      </c>
      <c r="C10" s="14" t="s">
        <v>34</v>
      </c>
      <c r="D10" s="55">
        <v>4.1000000000000002E-2</v>
      </c>
      <c r="E10" s="14" t="s">
        <v>34</v>
      </c>
    </row>
    <row r="11" spans="1:5" ht="17.25">
      <c r="A11" s="11" t="s">
        <v>163</v>
      </c>
      <c r="B11" s="55">
        <v>-2.1000000000000001E-2</v>
      </c>
      <c r="C11" s="14" t="s">
        <v>35</v>
      </c>
      <c r="D11" s="55">
        <v>-2.1000000000000001E-2</v>
      </c>
      <c r="E11" s="14" t="s">
        <v>35</v>
      </c>
    </row>
    <row r="12" spans="1:5">
      <c r="A12" s="11" t="s">
        <v>54</v>
      </c>
      <c r="B12" s="55">
        <v>-0.129</v>
      </c>
      <c r="C12" s="14" t="s">
        <v>34</v>
      </c>
      <c r="D12" s="55">
        <v>-0.128</v>
      </c>
      <c r="E12" s="14" t="s">
        <v>34</v>
      </c>
    </row>
    <row r="13" spans="1:5">
      <c r="A13" s="6" t="s">
        <v>55</v>
      </c>
      <c r="B13" s="14"/>
      <c r="C13" s="14"/>
      <c r="D13" s="14"/>
      <c r="E13" s="14"/>
    </row>
    <row r="14" spans="1:5">
      <c r="A14" s="11" t="s">
        <v>56</v>
      </c>
      <c r="B14" s="55">
        <v>0.128</v>
      </c>
      <c r="C14" s="14" t="s">
        <v>35</v>
      </c>
      <c r="D14" s="55">
        <v>0.128</v>
      </c>
      <c r="E14" s="14" t="s">
        <v>35</v>
      </c>
    </row>
    <row r="15" spans="1:5">
      <c r="A15" s="11" t="s">
        <v>57</v>
      </c>
      <c r="B15" s="55">
        <v>0.13400000000000001</v>
      </c>
      <c r="C15" s="14" t="s">
        <v>35</v>
      </c>
      <c r="D15" s="55">
        <v>0.13500000000000001</v>
      </c>
      <c r="E15" s="14" t="s">
        <v>35</v>
      </c>
    </row>
    <row r="16" spans="1:5">
      <c r="A16" s="11" t="s">
        <v>58</v>
      </c>
      <c r="B16" s="55">
        <v>0.11</v>
      </c>
      <c r="C16" s="14" t="s">
        <v>35</v>
      </c>
      <c r="D16" s="55">
        <v>0.115</v>
      </c>
      <c r="E16" s="14" t="s">
        <v>35</v>
      </c>
    </row>
    <row r="17" spans="1:5">
      <c r="A17" s="11" t="s">
        <v>59</v>
      </c>
      <c r="B17" s="30" t="s">
        <v>22</v>
      </c>
      <c r="C17" s="30"/>
      <c r="D17" s="30" t="s">
        <v>22</v>
      </c>
      <c r="E17" s="30"/>
    </row>
    <row r="18" spans="1:5">
      <c r="A18" s="11" t="s">
        <v>60</v>
      </c>
      <c r="B18" s="55">
        <v>-6.8000000000000005E-2</v>
      </c>
      <c r="C18" s="14"/>
      <c r="D18" s="55">
        <v>-6.4000000000000001E-2</v>
      </c>
      <c r="E18" s="14"/>
    </row>
    <row r="19" spans="1:5">
      <c r="A19" s="11" t="s">
        <v>61</v>
      </c>
      <c r="B19" s="55">
        <v>5.8000000000000003E-2</v>
      </c>
      <c r="C19" s="14" t="s">
        <v>34</v>
      </c>
      <c r="D19" s="55">
        <v>5.8000000000000003E-2</v>
      </c>
      <c r="E19" s="14" t="s">
        <v>34</v>
      </c>
    </row>
    <row r="20" spans="1:5">
      <c r="A20" s="11" t="s">
        <v>62</v>
      </c>
      <c r="B20" s="55">
        <v>3.9E-2</v>
      </c>
      <c r="C20" s="14" t="s">
        <v>35</v>
      </c>
      <c r="D20" s="55">
        <v>3.7999999999999999E-2</v>
      </c>
      <c r="E20" s="14" t="s">
        <v>35</v>
      </c>
    </row>
    <row r="21" spans="1:5">
      <c r="A21" s="6" t="s">
        <v>63</v>
      </c>
      <c r="B21" s="14"/>
      <c r="C21" s="14"/>
      <c r="D21" s="14"/>
      <c r="E21" s="14"/>
    </row>
    <row r="22" spans="1:5">
      <c r="A22" s="11" t="s">
        <v>64</v>
      </c>
      <c r="B22" s="55">
        <v>-1.2E-2</v>
      </c>
      <c r="C22" s="14"/>
      <c r="D22" s="55">
        <v>-1.2E-2</v>
      </c>
      <c r="E22" s="14"/>
    </row>
    <row r="23" spans="1:5">
      <c r="A23" s="11" t="s">
        <v>76</v>
      </c>
      <c r="B23" s="55">
        <v>-0.11</v>
      </c>
      <c r="C23" s="14" t="s">
        <v>35</v>
      </c>
      <c r="D23" s="55">
        <v>-0.11</v>
      </c>
      <c r="E23" s="14" t="s">
        <v>35</v>
      </c>
    </row>
    <row r="24" spans="1:5">
      <c r="A24" s="11" t="s">
        <v>65</v>
      </c>
      <c r="B24" s="55">
        <v>8.1000000000000003E-2</v>
      </c>
      <c r="C24" s="14" t="s">
        <v>36</v>
      </c>
      <c r="D24" s="55">
        <v>8.4000000000000005E-2</v>
      </c>
      <c r="E24" s="14" t="s">
        <v>36</v>
      </c>
    </row>
    <row r="25" spans="1:5">
      <c r="A25" s="11" t="s">
        <v>66</v>
      </c>
      <c r="B25" s="30" t="s">
        <v>22</v>
      </c>
      <c r="C25" s="30"/>
      <c r="D25" s="30" t="s">
        <v>22</v>
      </c>
      <c r="E25" s="30"/>
    </row>
    <row r="26" spans="1:5">
      <c r="A26" s="6" t="s">
        <v>32</v>
      </c>
      <c r="B26" s="14"/>
      <c r="C26" s="14"/>
      <c r="D26" s="14"/>
      <c r="E26" s="14"/>
    </row>
    <row r="27" spans="1:5">
      <c r="A27" s="11" t="s">
        <v>83</v>
      </c>
      <c r="B27" s="55">
        <v>0.17299999999999999</v>
      </c>
      <c r="C27" s="14" t="s">
        <v>35</v>
      </c>
      <c r="D27" s="55">
        <v>0.17699999999999999</v>
      </c>
      <c r="E27" s="14" t="s">
        <v>35</v>
      </c>
    </row>
    <row r="28" spans="1:5">
      <c r="A28" s="11" t="s">
        <v>82</v>
      </c>
      <c r="B28" s="55">
        <v>2.4E-2</v>
      </c>
      <c r="C28" s="14"/>
      <c r="D28" s="55">
        <v>2.3E-2</v>
      </c>
      <c r="E28" s="14"/>
    </row>
    <row r="29" spans="1:5">
      <c r="A29" s="11" t="s">
        <v>101</v>
      </c>
      <c r="B29" s="55">
        <v>3.0000000000000001E-3</v>
      </c>
      <c r="C29" s="14"/>
      <c r="D29" s="14"/>
      <c r="E29" s="14"/>
    </row>
    <row r="30" spans="1:5">
      <c r="A30" s="11" t="s">
        <v>103</v>
      </c>
      <c r="B30" s="55">
        <v>-1.6E-2</v>
      </c>
      <c r="C30" s="14" t="s">
        <v>36</v>
      </c>
      <c r="D30" s="14"/>
      <c r="E30" s="14"/>
    </row>
    <row r="31" spans="1:5">
      <c r="A31" s="11" t="s">
        <v>110</v>
      </c>
      <c r="B31" s="14"/>
      <c r="C31" s="14"/>
      <c r="D31" s="55">
        <v>-0.03</v>
      </c>
      <c r="E31" s="14" t="s">
        <v>35</v>
      </c>
    </row>
    <row r="32" spans="1:5">
      <c r="A32" s="6" t="s">
        <v>67</v>
      </c>
      <c r="B32" s="14"/>
      <c r="C32" s="14"/>
      <c r="D32" s="14"/>
      <c r="E32" s="14"/>
    </row>
    <row r="33" spans="1:5">
      <c r="A33" s="11" t="s">
        <v>68</v>
      </c>
      <c r="B33" s="30" t="s">
        <v>22</v>
      </c>
      <c r="C33" s="30"/>
      <c r="D33" s="30" t="s">
        <v>22</v>
      </c>
      <c r="E33" s="30"/>
    </row>
    <row r="34" spans="1:5">
      <c r="A34" s="11" t="s">
        <v>69</v>
      </c>
      <c r="B34" s="55">
        <v>-0.33100000000000002</v>
      </c>
      <c r="C34" s="14" t="s">
        <v>36</v>
      </c>
      <c r="D34" s="55">
        <v>-0.33100000000000002</v>
      </c>
      <c r="E34" s="14" t="s">
        <v>36</v>
      </c>
    </row>
    <row r="35" spans="1:5">
      <c r="A35" s="11" t="s">
        <v>70</v>
      </c>
      <c r="B35" s="55">
        <v>0.14199999999999999</v>
      </c>
      <c r="C35" s="14"/>
      <c r="D35" s="55">
        <v>0.13600000000000001</v>
      </c>
      <c r="E35" s="14"/>
    </row>
    <row r="36" spans="1:5">
      <c r="A36" s="11" t="s">
        <v>21</v>
      </c>
      <c r="B36" s="55">
        <v>5.1999999999999998E-2</v>
      </c>
      <c r="C36" s="14"/>
      <c r="D36" s="55">
        <v>5.1999999999999998E-2</v>
      </c>
      <c r="E36" s="14"/>
    </row>
    <row r="37" spans="1:5">
      <c r="A37" s="7" t="s">
        <v>19</v>
      </c>
      <c r="B37" s="8"/>
      <c r="C37" s="8"/>
      <c r="D37" s="8"/>
      <c r="E37" s="8"/>
    </row>
    <row r="38" spans="1:5">
      <c r="A38" s="11" t="s">
        <v>23</v>
      </c>
      <c r="B38" s="21">
        <v>2.7907999999999999E-2</v>
      </c>
      <c r="C38" s="10" t="s">
        <v>34</v>
      </c>
      <c r="D38" s="21">
        <v>2.9743200000000001E-2</v>
      </c>
      <c r="E38" s="10" t="s">
        <v>34</v>
      </c>
    </row>
    <row r="39" spans="1:5">
      <c r="A39" s="11" t="s">
        <v>99</v>
      </c>
      <c r="B39" s="10">
        <v>2.5430000000000001E-3</v>
      </c>
      <c r="C39" s="10" t="s">
        <v>34</v>
      </c>
      <c r="D39" s="21"/>
      <c r="E39" s="10"/>
    </row>
    <row r="40" spans="1:5">
      <c r="A40" s="11" t="s">
        <v>104</v>
      </c>
      <c r="B40" s="10"/>
      <c r="C40" s="10"/>
      <c r="D40" s="21"/>
      <c r="E40" s="10"/>
    </row>
    <row r="41" spans="1:5">
      <c r="A41" s="11" t="s">
        <v>111</v>
      </c>
      <c r="B41" s="10"/>
      <c r="C41" s="10"/>
      <c r="D41" s="21">
        <v>7.7019999999999996E-4</v>
      </c>
      <c r="E41" s="10" t="s">
        <v>34</v>
      </c>
    </row>
    <row r="42" spans="1:5">
      <c r="A42" s="11" t="s">
        <v>24</v>
      </c>
      <c r="B42" s="10">
        <v>0.81771079999999996</v>
      </c>
      <c r="C42" s="10" t="s">
        <v>34</v>
      </c>
      <c r="D42" s="10">
        <v>0.81850849999999997</v>
      </c>
      <c r="E42" s="10" t="s">
        <v>34</v>
      </c>
    </row>
    <row r="43" spans="1:5">
      <c r="A43" s="7" t="s">
        <v>18</v>
      </c>
      <c r="B43" s="8"/>
      <c r="C43" s="8"/>
      <c r="D43" s="8"/>
      <c r="E43" s="8"/>
    </row>
    <row r="44" spans="1:5">
      <c r="A44" s="11" t="s">
        <v>15</v>
      </c>
      <c r="B44" s="67">
        <v>14</v>
      </c>
      <c r="C44" s="67"/>
      <c r="D44" s="67">
        <v>14</v>
      </c>
      <c r="E44" s="67"/>
    </row>
    <row r="45" spans="1:5">
      <c r="A45" s="11" t="s">
        <v>16</v>
      </c>
      <c r="B45" s="66">
        <v>17792</v>
      </c>
      <c r="C45" s="66"/>
      <c r="D45" s="66">
        <v>17792</v>
      </c>
      <c r="E45" s="66"/>
    </row>
    <row r="46" spans="1:5" ht="17.25">
      <c r="A46" s="11" t="s">
        <v>164</v>
      </c>
      <c r="B46" s="73">
        <v>0.6774</v>
      </c>
      <c r="C46" s="73"/>
      <c r="D46" s="73">
        <v>0.67320000000000002</v>
      </c>
      <c r="E46" s="73"/>
    </row>
    <row r="47" spans="1:5" ht="17.25">
      <c r="A47" s="11" t="s">
        <v>165</v>
      </c>
      <c r="B47" s="73">
        <v>0.16059999999999999</v>
      </c>
      <c r="C47" s="73"/>
      <c r="D47" s="73">
        <v>0.1608</v>
      </c>
      <c r="E47" s="73"/>
    </row>
    <row r="48" spans="1:5">
      <c r="A48" s="11" t="s">
        <v>25</v>
      </c>
      <c r="B48" s="76">
        <v>-23492.294000000002</v>
      </c>
      <c r="C48" s="77"/>
      <c r="D48" s="76">
        <v>-23496.106</v>
      </c>
      <c r="E48" s="77"/>
    </row>
    <row r="49" spans="1:5">
      <c r="A49" s="11" t="s">
        <v>37</v>
      </c>
      <c r="B49" s="72">
        <v>2147</v>
      </c>
      <c r="C49" s="72"/>
      <c r="D49" s="76">
        <v>2186.31</v>
      </c>
      <c r="E49" s="76"/>
    </row>
    <row r="50" spans="1:5">
      <c r="A50" s="13" t="s">
        <v>26</v>
      </c>
      <c r="B50" s="74">
        <v>47038.587</v>
      </c>
      <c r="C50" s="75"/>
      <c r="D50" s="74">
        <v>47044.212</v>
      </c>
      <c r="E50" s="75"/>
    </row>
    <row r="51" spans="1:5">
      <c r="A51" s="11" t="s">
        <v>95</v>
      </c>
    </row>
  </sheetData>
  <mergeCells count="16">
    <mergeCell ref="B3:C3"/>
    <mergeCell ref="D3:E3"/>
    <mergeCell ref="B44:C44"/>
    <mergeCell ref="D44:E44"/>
    <mergeCell ref="B45:C45"/>
    <mergeCell ref="D45:E45"/>
    <mergeCell ref="B49:C49"/>
    <mergeCell ref="D49:E49"/>
    <mergeCell ref="B50:C50"/>
    <mergeCell ref="D50:E50"/>
    <mergeCell ref="B46:C46"/>
    <mergeCell ref="D46:E46"/>
    <mergeCell ref="B47:C47"/>
    <mergeCell ref="D47:E47"/>
    <mergeCell ref="B48:C48"/>
    <mergeCell ref="D48:E48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29"/>
  <sheetViews>
    <sheetView zoomScaleNormal="100" workbookViewId="0"/>
  </sheetViews>
  <sheetFormatPr baseColWidth="10" defaultRowHeight="15"/>
  <cols>
    <col min="1" max="1" width="4.28515625" style="36" customWidth="1"/>
    <col min="2" max="2" width="24.140625" customWidth="1"/>
    <col min="3" max="28" width="5.7109375" customWidth="1"/>
  </cols>
  <sheetData>
    <row r="1" spans="1:28">
      <c r="A1" s="35" t="s">
        <v>153</v>
      </c>
      <c r="G1" s="19"/>
    </row>
    <row r="3" spans="1:28">
      <c r="A3" s="86" t="s">
        <v>140</v>
      </c>
      <c r="B3" s="86"/>
      <c r="C3" s="33">
        <v>1</v>
      </c>
      <c r="D3" s="33">
        <v>2</v>
      </c>
      <c r="E3" s="33">
        <v>3</v>
      </c>
      <c r="F3" s="33">
        <v>4</v>
      </c>
      <c r="G3" s="33">
        <v>5</v>
      </c>
      <c r="H3" s="33">
        <v>6</v>
      </c>
      <c r="I3" s="33">
        <v>7</v>
      </c>
      <c r="J3" s="33">
        <v>8</v>
      </c>
      <c r="K3" s="33">
        <v>9</v>
      </c>
      <c r="L3" s="33">
        <v>10</v>
      </c>
      <c r="M3" s="33">
        <v>11</v>
      </c>
      <c r="N3" s="33">
        <v>12</v>
      </c>
      <c r="O3" s="33">
        <v>13</v>
      </c>
      <c r="P3" s="33">
        <v>14</v>
      </c>
      <c r="Q3" s="33">
        <v>15</v>
      </c>
      <c r="R3" s="33">
        <v>16</v>
      </c>
      <c r="S3" s="33">
        <v>17</v>
      </c>
      <c r="T3" s="33">
        <v>18</v>
      </c>
      <c r="U3" s="33">
        <v>19</v>
      </c>
      <c r="V3" s="33">
        <v>20</v>
      </c>
      <c r="W3" s="33">
        <v>21</v>
      </c>
      <c r="X3" s="33">
        <v>22</v>
      </c>
      <c r="Y3" s="33">
        <v>23</v>
      </c>
      <c r="Z3" s="33">
        <v>24</v>
      </c>
      <c r="AA3" s="33">
        <v>25</v>
      </c>
      <c r="AB3" s="33">
        <v>26</v>
      </c>
    </row>
    <row r="4" spans="1:28">
      <c r="A4" s="36">
        <v>1</v>
      </c>
      <c r="B4" t="s">
        <v>137</v>
      </c>
      <c r="C4">
        <v>1</v>
      </c>
    </row>
    <row r="5" spans="1:28">
      <c r="A5" s="36">
        <v>2</v>
      </c>
      <c r="B5" t="s">
        <v>124</v>
      </c>
      <c r="C5" s="38">
        <v>7.8100000000000003E-2</v>
      </c>
      <c r="D5">
        <v>1</v>
      </c>
    </row>
    <row r="6" spans="1:28">
      <c r="A6" s="36">
        <v>3</v>
      </c>
      <c r="B6" t="s">
        <v>125</v>
      </c>
      <c r="C6" s="38">
        <v>2.92E-2</v>
      </c>
      <c r="D6" s="38">
        <v>0.61309999999999998</v>
      </c>
      <c r="E6">
        <v>1</v>
      </c>
    </row>
    <row r="7" spans="1:28">
      <c r="A7" s="36">
        <v>4</v>
      </c>
      <c r="B7" t="s">
        <v>126</v>
      </c>
      <c r="C7" s="38">
        <v>-8.6E-3</v>
      </c>
      <c r="D7" s="38">
        <v>0.39100000000000001</v>
      </c>
      <c r="E7" s="38">
        <v>0.34789999999999999</v>
      </c>
      <c r="F7">
        <v>1</v>
      </c>
    </row>
    <row r="8" spans="1:28">
      <c r="A8" s="36">
        <v>5</v>
      </c>
      <c r="B8" t="s">
        <v>136</v>
      </c>
      <c r="C8" s="38">
        <v>-0.24</v>
      </c>
      <c r="D8" s="38">
        <v>8.2699999999999996E-2</v>
      </c>
      <c r="E8" s="38">
        <v>0.12740000000000001</v>
      </c>
      <c r="F8" s="38">
        <v>0.1196</v>
      </c>
      <c r="G8">
        <v>1</v>
      </c>
    </row>
    <row r="9" spans="1:28">
      <c r="A9" s="36">
        <v>6</v>
      </c>
      <c r="B9" t="s">
        <v>85</v>
      </c>
      <c r="C9" s="38">
        <v>-8.2500000000000004E-2</v>
      </c>
      <c r="D9" s="38">
        <v>-6.9500000000000006E-2</v>
      </c>
      <c r="E9" s="38">
        <v>6.4000000000000003E-3</v>
      </c>
      <c r="F9" s="38">
        <v>-1.06E-2</v>
      </c>
      <c r="G9" s="38">
        <v>5.0999999999999997E-2</v>
      </c>
      <c r="H9">
        <v>1</v>
      </c>
    </row>
    <row r="10" spans="1:28">
      <c r="A10" s="36">
        <v>7</v>
      </c>
      <c r="B10" t="s">
        <v>84</v>
      </c>
      <c r="C10" s="38">
        <v>6.8099999999999994E-2</v>
      </c>
      <c r="D10" s="38">
        <v>3.8100000000000002E-2</v>
      </c>
      <c r="E10" s="38">
        <v>0.1079</v>
      </c>
      <c r="F10" s="38">
        <v>1.9199999999999998E-2</v>
      </c>
      <c r="G10" s="38">
        <v>8.4699999999999998E-2</v>
      </c>
      <c r="H10" s="38">
        <v>1.6999999999999999E-3</v>
      </c>
      <c r="I10">
        <v>1</v>
      </c>
    </row>
    <row r="11" spans="1:28" ht="17.25">
      <c r="A11" s="36">
        <v>8</v>
      </c>
      <c r="B11" t="s">
        <v>167</v>
      </c>
      <c r="C11" s="38">
        <v>1.14E-2</v>
      </c>
      <c r="D11" s="38">
        <v>5.5E-2</v>
      </c>
      <c r="E11" s="38">
        <v>7.9500000000000001E-2</v>
      </c>
      <c r="F11" s="38">
        <v>8.9999999999999993E-3</v>
      </c>
      <c r="G11" s="38">
        <v>5.3800000000000001E-2</v>
      </c>
      <c r="H11" s="38">
        <v>-5.5999999999999999E-3</v>
      </c>
      <c r="I11" s="38">
        <v>0.1288</v>
      </c>
      <c r="J11">
        <v>1</v>
      </c>
    </row>
    <row r="12" spans="1:28">
      <c r="A12" s="36">
        <v>9</v>
      </c>
      <c r="B12" t="s">
        <v>135</v>
      </c>
      <c r="C12" s="38">
        <v>-0.1837</v>
      </c>
      <c r="D12" s="38">
        <v>-0.17080000000000001</v>
      </c>
      <c r="E12" s="38">
        <v>-0.17349999999999999</v>
      </c>
      <c r="F12" s="38">
        <v>-7.1900000000000006E-2</v>
      </c>
      <c r="G12" s="38">
        <v>7.0199999999999999E-2</v>
      </c>
      <c r="H12" s="38">
        <v>9.9400000000000002E-2</v>
      </c>
      <c r="I12" s="38">
        <v>-0.21060000000000001</v>
      </c>
      <c r="J12" s="38">
        <v>-0.23480000000000001</v>
      </c>
      <c r="K12">
        <v>1</v>
      </c>
    </row>
    <row r="13" spans="1:28">
      <c r="A13" s="36">
        <v>10</v>
      </c>
      <c r="B13" t="s">
        <v>86</v>
      </c>
      <c r="C13" s="38">
        <v>0.124</v>
      </c>
      <c r="D13" s="38">
        <v>0.1585</v>
      </c>
      <c r="E13" s="38">
        <v>0.18160000000000001</v>
      </c>
      <c r="F13" s="38">
        <v>3.1300000000000001E-2</v>
      </c>
      <c r="G13" s="38">
        <v>7.1000000000000004E-3</v>
      </c>
      <c r="H13" s="38">
        <v>-1.78E-2</v>
      </c>
      <c r="I13" s="38">
        <v>0.33960000000000001</v>
      </c>
      <c r="J13" s="38">
        <v>0.21299999999999999</v>
      </c>
      <c r="K13" s="38">
        <v>-0.2797</v>
      </c>
      <c r="L13">
        <v>1</v>
      </c>
    </row>
    <row r="14" spans="1:28">
      <c r="A14" s="36">
        <v>11</v>
      </c>
      <c r="B14" t="s">
        <v>87</v>
      </c>
      <c r="C14" s="38">
        <v>3.8699999999999998E-2</v>
      </c>
      <c r="D14" s="38">
        <v>0.1108</v>
      </c>
      <c r="E14" s="38">
        <v>0.1082</v>
      </c>
      <c r="F14" s="38">
        <v>4.4400000000000002E-2</v>
      </c>
      <c r="G14" s="38">
        <v>8.5000000000000006E-3</v>
      </c>
      <c r="H14" s="38">
        <v>-1.4800000000000001E-2</v>
      </c>
      <c r="I14" s="38">
        <v>7.7999999999999996E-3</v>
      </c>
      <c r="J14" s="38">
        <v>6.9199999999999998E-2</v>
      </c>
      <c r="K14" s="38">
        <v>-9.6600000000000005E-2</v>
      </c>
      <c r="L14" s="38">
        <v>-0.1799</v>
      </c>
      <c r="M14">
        <v>1</v>
      </c>
    </row>
    <row r="15" spans="1:28">
      <c r="A15" s="36">
        <v>12</v>
      </c>
      <c r="B15" t="s">
        <v>134</v>
      </c>
      <c r="C15" s="38">
        <v>3.2899999999999999E-2</v>
      </c>
      <c r="D15" s="38">
        <v>3.0099999999999998E-2</v>
      </c>
      <c r="E15" s="38">
        <v>7.9000000000000008E-3</v>
      </c>
      <c r="F15" s="38">
        <v>3.6499999999999998E-2</v>
      </c>
      <c r="G15" s="38">
        <v>5.0000000000000001E-3</v>
      </c>
      <c r="H15" s="38">
        <v>2.46E-2</v>
      </c>
      <c r="I15" s="38">
        <v>-0.12740000000000001</v>
      </c>
      <c r="J15" s="38">
        <v>-3.3599999999999998E-2</v>
      </c>
      <c r="K15" s="38">
        <v>-2.75E-2</v>
      </c>
      <c r="L15" s="38">
        <v>-0.2823</v>
      </c>
      <c r="M15" s="38">
        <v>-0.3271</v>
      </c>
      <c r="N15">
        <v>1</v>
      </c>
    </row>
    <row r="16" spans="1:28">
      <c r="A16" s="36">
        <v>13</v>
      </c>
      <c r="B16" t="s">
        <v>88</v>
      </c>
      <c r="C16" s="38">
        <v>-2.4799999999999999E-2</v>
      </c>
      <c r="D16" s="38">
        <v>-2.7099999999999999E-2</v>
      </c>
      <c r="E16" s="38">
        <v>-1.4800000000000001E-2</v>
      </c>
      <c r="F16" s="38">
        <v>7.7000000000000002E-3</v>
      </c>
      <c r="G16" s="38">
        <v>-1.44E-2</v>
      </c>
      <c r="H16" s="38">
        <v>2.0299999999999999E-2</v>
      </c>
      <c r="I16" s="38">
        <v>-3.5099999999999999E-2</v>
      </c>
      <c r="J16" s="38">
        <v>-0.03</v>
      </c>
      <c r="K16" s="38">
        <v>1.9199999999999998E-2</v>
      </c>
      <c r="L16" s="38">
        <v>-6.6100000000000006E-2</v>
      </c>
      <c r="M16" s="38">
        <v>-7.6600000000000001E-2</v>
      </c>
      <c r="N16" s="38">
        <v>-0.1202</v>
      </c>
      <c r="O16">
        <v>1</v>
      </c>
    </row>
    <row r="17" spans="1:27">
      <c r="A17" s="36">
        <v>14</v>
      </c>
      <c r="B17" t="s">
        <v>89</v>
      </c>
      <c r="C17" s="38">
        <v>-0.14599999999999999</v>
      </c>
      <c r="D17" s="38">
        <v>-0.22559999999999999</v>
      </c>
      <c r="E17" s="38">
        <v>-0.222</v>
      </c>
      <c r="F17" s="38">
        <v>-9.8000000000000004E-2</v>
      </c>
      <c r="G17" s="38">
        <v>-1.21E-2</v>
      </c>
      <c r="H17" s="38">
        <v>-7.0000000000000001E-3</v>
      </c>
      <c r="I17" s="38">
        <v>-0.1124</v>
      </c>
      <c r="J17" s="38">
        <v>-0.1663</v>
      </c>
      <c r="K17" s="38">
        <v>0.30230000000000001</v>
      </c>
      <c r="L17" s="38">
        <v>-0.27429999999999999</v>
      </c>
      <c r="M17" s="38">
        <v>-0.31790000000000002</v>
      </c>
      <c r="N17" s="38">
        <v>-0.49890000000000001</v>
      </c>
      <c r="O17" s="38">
        <v>-0.1168</v>
      </c>
      <c r="P17">
        <v>1</v>
      </c>
    </row>
    <row r="18" spans="1:27">
      <c r="A18" s="36">
        <v>15</v>
      </c>
      <c r="B18" t="s">
        <v>133</v>
      </c>
      <c r="C18" s="38">
        <v>9.6100000000000005E-2</v>
      </c>
      <c r="D18" s="38">
        <v>9.7799999999999998E-2</v>
      </c>
      <c r="E18" s="38">
        <v>9.69E-2</v>
      </c>
      <c r="F18" s="38">
        <v>3.9699999999999999E-2</v>
      </c>
      <c r="G18" s="38">
        <v>-3.0300000000000001E-2</v>
      </c>
      <c r="H18" s="38">
        <v>-1.8800000000000001E-2</v>
      </c>
      <c r="I18" s="38">
        <v>0.27939999999999998</v>
      </c>
      <c r="J18" s="38">
        <v>7.8799999999999995E-2</v>
      </c>
      <c r="K18" s="38">
        <v>-0.21179999999999999</v>
      </c>
      <c r="L18" s="38">
        <v>0.2046</v>
      </c>
      <c r="M18" s="38">
        <v>2.1299999999999999E-2</v>
      </c>
      <c r="N18" s="38">
        <v>-2.69E-2</v>
      </c>
      <c r="O18" s="38">
        <v>-1.6899999999999998E-2</v>
      </c>
      <c r="P18" s="38">
        <v>-0.1328</v>
      </c>
      <c r="Q18">
        <v>1</v>
      </c>
    </row>
    <row r="19" spans="1:27">
      <c r="A19" s="36">
        <v>16</v>
      </c>
      <c r="B19" t="s">
        <v>132</v>
      </c>
      <c r="C19" s="38">
        <v>-1.9900000000000001E-2</v>
      </c>
      <c r="D19" s="38">
        <v>-1.2E-2</v>
      </c>
      <c r="E19" s="38">
        <v>2.0199999999999999E-2</v>
      </c>
      <c r="F19" s="38">
        <v>6.1999999999999998E-3</v>
      </c>
      <c r="G19" s="38">
        <v>5.5300000000000002E-2</v>
      </c>
      <c r="H19" s="38">
        <v>6.5699999999999995E-2</v>
      </c>
      <c r="I19" s="38">
        <v>0.2258</v>
      </c>
      <c r="J19" s="38">
        <v>-0.2717</v>
      </c>
      <c r="K19" s="38">
        <v>0.27729999999999999</v>
      </c>
      <c r="L19" s="38">
        <v>1.89E-2</v>
      </c>
      <c r="M19" s="38">
        <v>-3.2099999999999997E-2</v>
      </c>
      <c r="N19" s="38">
        <v>-2.4400000000000002E-2</v>
      </c>
      <c r="O19" s="38">
        <v>1.6400000000000001E-2</v>
      </c>
      <c r="P19" s="38">
        <v>3.1099999999999999E-2</v>
      </c>
      <c r="Q19" s="38">
        <v>6.3E-3</v>
      </c>
      <c r="R19">
        <v>1</v>
      </c>
    </row>
    <row r="20" spans="1:27">
      <c r="A20" s="36">
        <v>17</v>
      </c>
      <c r="B20" t="s">
        <v>131</v>
      </c>
      <c r="C20" s="38">
        <v>-8.7400000000000005E-2</v>
      </c>
      <c r="D20" s="38">
        <v>-9.8799999999999999E-2</v>
      </c>
      <c r="E20" s="38">
        <v>-0.1268</v>
      </c>
      <c r="F20" s="38">
        <v>-2.1499999999999998E-2</v>
      </c>
      <c r="G20" s="38">
        <v>-1.7600000000000001E-2</v>
      </c>
      <c r="H20" s="38">
        <v>0.10829999999999999</v>
      </c>
      <c r="I20" s="38">
        <v>-0.37640000000000001</v>
      </c>
      <c r="J20" s="38">
        <v>-0.46</v>
      </c>
      <c r="K20" s="38">
        <v>0.3755</v>
      </c>
      <c r="L20" s="38">
        <v>-0.27789999999999998</v>
      </c>
      <c r="M20" s="38">
        <v>-0.10489999999999999</v>
      </c>
      <c r="N20" s="38">
        <v>3.7499999999999999E-2</v>
      </c>
      <c r="O20" s="38">
        <v>4.5600000000000002E-2</v>
      </c>
      <c r="P20" s="38">
        <v>0.2329</v>
      </c>
      <c r="Q20" s="38">
        <v>-0.24740000000000001</v>
      </c>
      <c r="R20" s="38">
        <v>5.62E-2</v>
      </c>
      <c r="S20">
        <v>1</v>
      </c>
    </row>
    <row r="21" spans="1:27">
      <c r="A21" s="36">
        <v>18</v>
      </c>
      <c r="B21" t="s">
        <v>130</v>
      </c>
      <c r="C21" s="38">
        <v>-3.1600000000000003E-2</v>
      </c>
      <c r="D21" s="38">
        <v>-3.9300000000000002E-2</v>
      </c>
      <c r="E21" s="38">
        <v>-6.5000000000000002E-2</v>
      </c>
      <c r="F21" s="38">
        <v>-5.1799999999999999E-2</v>
      </c>
      <c r="G21" s="38">
        <v>-4.5900000000000003E-2</v>
      </c>
      <c r="H21" s="38">
        <v>-1.0999999999999999E-2</v>
      </c>
      <c r="I21" s="38">
        <v>-0.377</v>
      </c>
      <c r="J21" s="38">
        <v>0.33479999999999999</v>
      </c>
      <c r="K21" s="38">
        <v>-4.1599999999999998E-2</v>
      </c>
      <c r="L21" s="38">
        <v>-5.4300000000000001E-2</v>
      </c>
      <c r="M21" s="38">
        <v>8.9499999999999996E-2</v>
      </c>
      <c r="N21" s="38">
        <v>5.5599999999999997E-2</v>
      </c>
      <c r="O21" s="38">
        <v>-2.58E-2</v>
      </c>
      <c r="P21" s="38">
        <v>-7.9699999999999993E-2</v>
      </c>
      <c r="Q21" s="38">
        <v>-8.1199999999999994E-2</v>
      </c>
      <c r="R21" s="38">
        <v>-0.23949999999999999</v>
      </c>
      <c r="S21" s="38">
        <v>-0.28510000000000002</v>
      </c>
      <c r="T21">
        <v>1</v>
      </c>
    </row>
    <row r="22" spans="1:27">
      <c r="A22" s="36">
        <v>19</v>
      </c>
      <c r="B22" t="s">
        <v>90</v>
      </c>
      <c r="C22" s="38">
        <v>6.6299999999999998E-2</v>
      </c>
      <c r="D22" s="38">
        <v>5.6800000000000003E-2</v>
      </c>
      <c r="E22" s="38">
        <v>0.05</v>
      </c>
      <c r="F22" s="38">
        <v>1.67E-2</v>
      </c>
      <c r="G22" s="38">
        <v>-5.5E-2</v>
      </c>
      <c r="H22" s="38">
        <v>3.8999999999999998E-3</v>
      </c>
      <c r="I22" s="38">
        <v>-0.1052</v>
      </c>
      <c r="J22" s="38">
        <v>-2.9000000000000001E-2</v>
      </c>
      <c r="K22" s="38">
        <v>-0.14829999999999999</v>
      </c>
      <c r="L22" s="38">
        <v>1.29E-2</v>
      </c>
      <c r="M22" s="38">
        <v>3.0800000000000001E-2</v>
      </c>
      <c r="N22" s="38">
        <v>1.8200000000000001E-2</v>
      </c>
      <c r="O22" s="38">
        <v>6.4999999999999997E-3</v>
      </c>
      <c r="P22" s="38">
        <v>-5.4800000000000001E-2</v>
      </c>
      <c r="Q22" s="38">
        <v>2.3300000000000001E-2</v>
      </c>
      <c r="R22" s="38">
        <v>-7.0599999999999996E-2</v>
      </c>
      <c r="S22" s="38">
        <v>-0.23169999999999999</v>
      </c>
      <c r="T22" s="38">
        <v>-5.0799999999999998E-2</v>
      </c>
      <c r="U22">
        <v>1</v>
      </c>
    </row>
    <row r="23" spans="1:27">
      <c r="A23" s="36">
        <v>20</v>
      </c>
      <c r="B23" t="s">
        <v>91</v>
      </c>
      <c r="C23" s="38">
        <v>8.0100000000000005E-2</v>
      </c>
      <c r="D23" s="38">
        <v>9.98E-2</v>
      </c>
      <c r="E23" s="38">
        <v>0.14480000000000001</v>
      </c>
      <c r="F23" s="38">
        <v>4.1500000000000002E-2</v>
      </c>
      <c r="G23" s="38">
        <v>6.4100000000000004E-2</v>
      </c>
      <c r="H23" s="38">
        <v>-0.10979999999999999</v>
      </c>
      <c r="I23" s="38">
        <v>0.62619999999999998</v>
      </c>
      <c r="J23" s="38">
        <v>0.32800000000000001</v>
      </c>
      <c r="K23" s="38">
        <v>-0.31209999999999999</v>
      </c>
      <c r="L23" s="38">
        <v>0.31340000000000001</v>
      </c>
      <c r="M23" s="38">
        <v>5.2699999999999997E-2</v>
      </c>
      <c r="N23" s="38">
        <v>-7.46E-2</v>
      </c>
      <c r="O23" s="38">
        <v>-3.7699999999999997E-2</v>
      </c>
      <c r="P23" s="38">
        <v>-0.182</v>
      </c>
      <c r="Q23" s="38">
        <v>0.29049999999999998</v>
      </c>
      <c r="R23" s="38">
        <v>8.9499999999999996E-2</v>
      </c>
      <c r="S23" s="38">
        <v>-0.81169999999999998</v>
      </c>
      <c r="T23" s="38">
        <v>-0.17780000000000001</v>
      </c>
      <c r="U23" s="38">
        <v>-0.14449999999999999</v>
      </c>
      <c r="V23">
        <v>1</v>
      </c>
    </row>
    <row r="24" spans="1:27">
      <c r="A24" s="36">
        <v>21</v>
      </c>
      <c r="B24" t="s">
        <v>139</v>
      </c>
      <c r="C24" s="38">
        <v>-0.1066</v>
      </c>
      <c r="D24" s="38">
        <v>-2.3699999999999999E-2</v>
      </c>
      <c r="E24" s="38">
        <v>1.1900000000000001E-2</v>
      </c>
      <c r="F24" s="38">
        <v>-6.4600000000000005E-2</v>
      </c>
      <c r="G24" s="38">
        <v>5.0799999999999998E-2</v>
      </c>
      <c r="H24" s="38">
        <v>-1.5699999999999999E-2</v>
      </c>
      <c r="I24" s="38">
        <v>1.1599999999999999E-2</v>
      </c>
      <c r="J24" s="38">
        <v>5.7999999999999996E-3</v>
      </c>
      <c r="K24" s="38">
        <v>0.15260000000000001</v>
      </c>
      <c r="L24" s="38">
        <v>-3.5200000000000002E-2</v>
      </c>
      <c r="M24" s="38">
        <v>4.7500000000000001E-2</v>
      </c>
      <c r="N24" s="38">
        <v>-2.5999999999999999E-3</v>
      </c>
      <c r="O24" s="38">
        <v>-6.0199999999999997E-2</v>
      </c>
      <c r="P24" s="38">
        <v>1.09E-2</v>
      </c>
      <c r="Q24" s="38">
        <v>-4.5400000000000003E-2</v>
      </c>
      <c r="R24" s="38">
        <v>-1.95E-2</v>
      </c>
      <c r="S24" s="38">
        <v>2.63E-2</v>
      </c>
      <c r="T24" s="38">
        <v>-1.6E-2</v>
      </c>
      <c r="U24" s="38">
        <v>-7.5200000000000003E-2</v>
      </c>
      <c r="V24" s="38">
        <v>1.14E-2</v>
      </c>
      <c r="W24">
        <v>1</v>
      </c>
    </row>
    <row r="25" spans="1:27">
      <c r="A25" s="36">
        <v>22</v>
      </c>
      <c r="B25" t="s">
        <v>138</v>
      </c>
      <c r="C25" s="38">
        <v>7.3700000000000002E-2</v>
      </c>
      <c r="D25" s="38">
        <v>-4.8899999999999999E-2</v>
      </c>
      <c r="E25" s="38">
        <v>-0.20930000000000001</v>
      </c>
      <c r="F25" s="38">
        <v>-3.1699999999999999E-2</v>
      </c>
      <c r="G25" s="38">
        <v>7.17E-2</v>
      </c>
      <c r="H25" s="38">
        <v>1.4500000000000001E-2</v>
      </c>
      <c r="I25" s="38">
        <v>-3.8300000000000001E-2</v>
      </c>
      <c r="J25" s="38">
        <v>3.4599999999999999E-2</v>
      </c>
      <c r="K25" s="38">
        <v>0.20080000000000001</v>
      </c>
      <c r="L25" s="38">
        <v>-2.1899999999999999E-2</v>
      </c>
      <c r="M25" s="38">
        <v>7.7999999999999996E-3</v>
      </c>
      <c r="N25" s="38">
        <v>5.6000000000000001E-2</v>
      </c>
      <c r="O25" s="38">
        <v>-7.2499999999999995E-2</v>
      </c>
      <c r="P25" s="38">
        <v>-2.1700000000000001E-2</v>
      </c>
      <c r="Q25" s="38">
        <v>-7.4999999999999997E-3</v>
      </c>
      <c r="R25" s="38">
        <v>-1.8700000000000001E-2</v>
      </c>
      <c r="S25" s="38">
        <v>2.9000000000000001E-2</v>
      </c>
      <c r="T25" s="38">
        <v>6.4399999999999999E-2</v>
      </c>
      <c r="U25" s="38">
        <v>-9.4999999999999998E-3</v>
      </c>
      <c r="V25" s="38">
        <v>-5.8599999999999999E-2</v>
      </c>
      <c r="W25" s="38">
        <v>-9.2600000000000002E-2</v>
      </c>
      <c r="X25">
        <v>1</v>
      </c>
    </row>
    <row r="26" spans="1:27">
      <c r="A26" s="36">
        <v>23</v>
      </c>
      <c r="B26" t="s">
        <v>92</v>
      </c>
      <c r="C26" s="38">
        <v>-3.5900000000000001E-2</v>
      </c>
      <c r="D26" s="38">
        <v>8.77E-2</v>
      </c>
      <c r="E26" s="38">
        <v>0.12659999999999999</v>
      </c>
      <c r="F26" s="38">
        <v>7.5200000000000003E-2</v>
      </c>
      <c r="G26" s="38">
        <v>5.7999999999999996E-3</v>
      </c>
      <c r="H26" s="38">
        <v>-2.18E-2</v>
      </c>
      <c r="I26" s="38">
        <v>2.4199999999999999E-2</v>
      </c>
      <c r="J26" s="38">
        <v>-1.2999999999999999E-3</v>
      </c>
      <c r="K26" s="38">
        <v>-0.113</v>
      </c>
      <c r="L26" s="38">
        <v>8.1900000000000001E-2</v>
      </c>
      <c r="M26" s="38">
        <v>3.0700000000000002E-2</v>
      </c>
      <c r="N26" s="38">
        <v>-0.16520000000000001</v>
      </c>
      <c r="O26" s="38">
        <v>-7.1099999999999997E-2</v>
      </c>
      <c r="P26" s="38">
        <v>0.1072</v>
      </c>
      <c r="Q26" s="38">
        <v>-3.61E-2</v>
      </c>
      <c r="R26" s="38">
        <v>-2.6499999999999999E-2</v>
      </c>
      <c r="S26" s="38">
        <v>-5.7000000000000002E-2</v>
      </c>
      <c r="T26" s="38">
        <v>-2.29E-2</v>
      </c>
      <c r="U26" s="38">
        <v>4.53E-2</v>
      </c>
      <c r="V26" s="38">
        <v>5.2499999999999998E-2</v>
      </c>
      <c r="W26" s="38">
        <v>-0.23200000000000001</v>
      </c>
      <c r="X26" s="38">
        <v>-0.36830000000000002</v>
      </c>
      <c r="Y26">
        <v>1</v>
      </c>
    </row>
    <row r="27" spans="1:27">
      <c r="A27" s="36">
        <v>24</v>
      </c>
      <c r="B27" t="s">
        <v>94</v>
      </c>
      <c r="C27" s="38">
        <v>-0.17119999999999999</v>
      </c>
      <c r="D27" s="38">
        <v>-7.7200000000000005E-2</v>
      </c>
      <c r="E27" s="38">
        <v>-9.4799999999999995E-2</v>
      </c>
      <c r="F27" s="38">
        <v>-2.6100000000000002E-2</v>
      </c>
      <c r="G27" s="38">
        <v>4.4999999999999998E-2</v>
      </c>
      <c r="H27" s="38">
        <v>2.1899999999999999E-2</v>
      </c>
      <c r="I27" s="38">
        <v>-2.3599999999999999E-2</v>
      </c>
      <c r="J27" s="38">
        <v>1.1599999999999999E-2</v>
      </c>
      <c r="K27" s="38">
        <v>0.24379999999999999</v>
      </c>
      <c r="L27" s="38">
        <v>-0.1492</v>
      </c>
      <c r="M27" s="38">
        <v>6.3799999999999996E-2</v>
      </c>
      <c r="N27" s="38">
        <v>3.6200000000000003E-2</v>
      </c>
      <c r="O27" s="38">
        <v>1.55E-2</v>
      </c>
      <c r="P27" s="38">
        <v>1.5100000000000001E-2</v>
      </c>
      <c r="Q27" s="38">
        <v>-7.9600000000000004E-2</v>
      </c>
      <c r="R27" s="38">
        <v>7.1000000000000004E-3</v>
      </c>
      <c r="S27" s="38">
        <v>4.7800000000000002E-2</v>
      </c>
      <c r="T27" s="38">
        <v>3.8800000000000001E-2</v>
      </c>
      <c r="U27" s="38">
        <v>-6.5000000000000002E-2</v>
      </c>
      <c r="V27" s="38">
        <v>-4.2599999999999999E-2</v>
      </c>
      <c r="W27" s="38">
        <v>0.47449999999999998</v>
      </c>
      <c r="X27" s="38">
        <v>0.34010000000000001</v>
      </c>
      <c r="Y27" s="38">
        <v>-0.3196</v>
      </c>
      <c r="Z27">
        <v>1</v>
      </c>
    </row>
    <row r="28" spans="1:27">
      <c r="A28" s="37">
        <v>25</v>
      </c>
      <c r="B28" s="1" t="s">
        <v>93</v>
      </c>
      <c r="C28" s="39">
        <v>0.19040000000000001</v>
      </c>
      <c r="D28" s="39">
        <v>1.12E-2</v>
      </c>
      <c r="E28" s="39">
        <v>1E-4</v>
      </c>
      <c r="F28" s="39">
        <v>-2.9000000000000001E-2</v>
      </c>
      <c r="G28" s="39">
        <v>-4.7399999999999998E-2</v>
      </c>
      <c r="H28" s="39">
        <v>-5.4000000000000003E-3</v>
      </c>
      <c r="I28" s="39">
        <v>5.4000000000000003E-3</v>
      </c>
      <c r="J28" s="39">
        <v>-1.03E-2</v>
      </c>
      <c r="K28" s="39">
        <v>-0.1532</v>
      </c>
      <c r="L28" s="39">
        <v>8.4599999999999995E-2</v>
      </c>
      <c r="M28" s="39">
        <v>-8.3500000000000005E-2</v>
      </c>
      <c r="N28" s="39">
        <v>8.4000000000000005E-2</v>
      </c>
      <c r="O28" s="39">
        <v>3.6299999999999999E-2</v>
      </c>
      <c r="P28" s="39">
        <v>-9.1700000000000004E-2</v>
      </c>
      <c r="Q28" s="39">
        <v>0.1024</v>
      </c>
      <c r="R28" s="39">
        <v>1.2200000000000001E-2</v>
      </c>
      <c r="S28" s="39">
        <v>-5.0000000000000001E-3</v>
      </c>
      <c r="T28" s="39">
        <v>-2.0899999999999998E-2</v>
      </c>
      <c r="U28" s="39">
        <v>2.9899999999999999E-2</v>
      </c>
      <c r="V28" s="39">
        <v>3.3E-3</v>
      </c>
      <c r="W28" s="39">
        <v>-0.28949999999999998</v>
      </c>
      <c r="X28" s="39">
        <v>-6.2199999999999998E-2</v>
      </c>
      <c r="Y28" s="39">
        <v>-0.4118</v>
      </c>
      <c r="Z28" s="39">
        <v>-0.7319</v>
      </c>
      <c r="AA28" s="1">
        <v>1</v>
      </c>
    </row>
    <row r="29" spans="1:27">
      <c r="A29" s="36" t="s">
        <v>162</v>
      </c>
    </row>
  </sheetData>
  <mergeCells count="1">
    <mergeCell ref="A3:B3"/>
  </mergeCells>
  <pageMargins left="0.7" right="0.7" top="0.78740157499999996" bottom="0.78740157499999996" header="0.3" footer="0.3"/>
  <pageSetup paperSize="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2"/>
  <sheetViews>
    <sheetView workbookViewId="0"/>
  </sheetViews>
  <sheetFormatPr baseColWidth="10" defaultRowHeight="15"/>
  <cols>
    <col min="1" max="1" width="33" style="11" customWidth="1"/>
    <col min="2" max="2" width="7.28515625" style="11" customWidth="1"/>
    <col min="3" max="3" width="4.5703125" style="11" customWidth="1"/>
    <col min="4" max="4" width="7.85546875" style="11" customWidth="1"/>
    <col min="5" max="5" width="5.5703125" style="11" customWidth="1"/>
    <col min="6" max="6" width="7.7109375" style="11" customWidth="1"/>
    <col min="7" max="7" width="5.140625" style="11" customWidth="1"/>
    <col min="8" max="8" width="8.7109375" style="11" customWidth="1"/>
    <col min="9" max="9" width="6.28515625" style="11" customWidth="1"/>
    <col min="10" max="16384" width="11.42578125" style="11"/>
  </cols>
  <sheetData>
    <row r="1" spans="1:9">
      <c r="A1" s="26" t="s">
        <v>159</v>
      </c>
    </row>
    <row r="2" spans="1:9">
      <c r="A2" s="11" t="s">
        <v>129</v>
      </c>
      <c r="H2" s="92"/>
      <c r="I2" s="92"/>
    </row>
    <row r="3" spans="1:9">
      <c r="A3" s="4"/>
      <c r="B3" s="61" t="s">
        <v>31</v>
      </c>
      <c r="C3" s="61"/>
      <c r="D3" s="61" t="s">
        <v>45</v>
      </c>
      <c r="E3" s="61"/>
      <c r="F3" s="61" t="s">
        <v>39</v>
      </c>
      <c r="G3" s="61"/>
      <c r="H3" s="93" t="s">
        <v>79</v>
      </c>
      <c r="I3" s="93"/>
    </row>
    <row r="4" spans="1:9">
      <c r="A4" s="5" t="s">
        <v>33</v>
      </c>
      <c r="B4" s="27"/>
      <c r="C4" s="27"/>
      <c r="D4" s="27"/>
      <c r="E4" s="27"/>
      <c r="F4" s="27"/>
      <c r="G4" s="27"/>
      <c r="H4" s="17"/>
      <c r="I4" s="17"/>
    </row>
    <row r="5" spans="1:9">
      <c r="A5" s="11" t="s">
        <v>98</v>
      </c>
      <c r="B5" s="14">
        <v>3.6999999999999998E-2</v>
      </c>
      <c r="C5" s="14" t="s">
        <v>35</v>
      </c>
      <c r="D5" s="14">
        <v>1.6E-2</v>
      </c>
      <c r="E5" s="14"/>
      <c r="F5" s="14">
        <v>3.7999999999999999E-2</v>
      </c>
      <c r="G5" s="14" t="s">
        <v>35</v>
      </c>
      <c r="H5" s="14">
        <v>-4.0000000000000001E-3</v>
      </c>
      <c r="I5" s="23"/>
    </row>
    <row r="6" spans="1:9">
      <c r="A6" s="11" t="s">
        <v>102</v>
      </c>
      <c r="B6" s="14">
        <v>-2.5999999999999999E-2</v>
      </c>
      <c r="C6" s="14" t="s">
        <v>36</v>
      </c>
      <c r="D6" s="14">
        <v>-4.0000000000000001E-3</v>
      </c>
      <c r="E6" s="14"/>
      <c r="F6" s="14">
        <v>-2.5999999999999999E-2</v>
      </c>
      <c r="G6" s="14" t="s">
        <v>36</v>
      </c>
      <c r="H6" s="14">
        <v>-0.01</v>
      </c>
      <c r="I6" s="23"/>
    </row>
    <row r="7" spans="1:9">
      <c r="A7" s="11" t="s">
        <v>109</v>
      </c>
      <c r="B7" s="14">
        <v>-7.0000000000000001E-3</v>
      </c>
      <c r="C7" s="14"/>
      <c r="D7" s="14">
        <v>3.0000000000000001E-3</v>
      </c>
      <c r="E7" s="14"/>
      <c r="F7" s="14">
        <v>-8.0000000000000002E-3</v>
      </c>
      <c r="G7" s="14"/>
      <c r="H7" s="14">
        <v>-7.0000000000000001E-3</v>
      </c>
      <c r="I7" s="23"/>
    </row>
    <row r="8" spans="1:9">
      <c r="A8" s="11" t="s">
        <v>51</v>
      </c>
      <c r="B8" s="14">
        <v>-0.23499999999999999</v>
      </c>
      <c r="C8" s="14" t="s">
        <v>34</v>
      </c>
      <c r="D8" s="14">
        <v>-0.23499999999999999</v>
      </c>
      <c r="E8" s="14" t="s">
        <v>34</v>
      </c>
      <c r="F8" s="14">
        <v>-0.23499999999999999</v>
      </c>
      <c r="G8" s="14" t="s">
        <v>34</v>
      </c>
      <c r="H8" s="14">
        <v>-0.23499999999999999</v>
      </c>
      <c r="I8" s="23" t="s">
        <v>34</v>
      </c>
    </row>
    <row r="9" spans="1:9">
      <c r="A9" s="11" t="s">
        <v>52</v>
      </c>
      <c r="B9" s="14">
        <v>-9.5000000000000001E-2</v>
      </c>
      <c r="C9" s="14" t="s">
        <v>34</v>
      </c>
      <c r="D9" s="14">
        <v>-9.4E-2</v>
      </c>
      <c r="E9" s="14" t="s">
        <v>34</v>
      </c>
      <c r="F9" s="14">
        <v>-9.5000000000000001E-2</v>
      </c>
      <c r="G9" s="14" t="s">
        <v>34</v>
      </c>
      <c r="H9" s="14">
        <v>-9.4E-2</v>
      </c>
      <c r="I9" s="23" t="s">
        <v>34</v>
      </c>
    </row>
    <row r="10" spans="1:9">
      <c r="A10" s="11" t="s">
        <v>53</v>
      </c>
      <c r="B10" s="14">
        <v>4.1000000000000002E-2</v>
      </c>
      <c r="C10" s="14" t="s">
        <v>34</v>
      </c>
      <c r="D10" s="14">
        <v>0.04</v>
      </c>
      <c r="E10" s="14" t="s">
        <v>34</v>
      </c>
      <c r="F10" s="14">
        <v>4.1000000000000002E-2</v>
      </c>
      <c r="G10" s="14" t="s">
        <v>34</v>
      </c>
      <c r="H10" s="14">
        <v>0.04</v>
      </c>
      <c r="I10" s="23" t="s">
        <v>34</v>
      </c>
    </row>
    <row r="11" spans="1:9" ht="17.25">
      <c r="A11" s="11" t="s">
        <v>163</v>
      </c>
      <c r="B11" s="14">
        <v>-2.1000000000000001E-2</v>
      </c>
      <c r="C11" s="14" t="s">
        <v>35</v>
      </c>
      <c r="D11" s="14">
        <v>-2.1000000000000001E-2</v>
      </c>
      <c r="E11" s="14" t="s">
        <v>35</v>
      </c>
      <c r="F11" s="14">
        <v>-2.1000000000000001E-2</v>
      </c>
      <c r="G11" s="14" t="s">
        <v>35</v>
      </c>
      <c r="H11" s="14">
        <v>-2.1000000000000001E-2</v>
      </c>
      <c r="I11" s="23" t="s">
        <v>35</v>
      </c>
    </row>
    <row r="12" spans="1:9">
      <c r="A12" s="11" t="s">
        <v>54</v>
      </c>
      <c r="B12" s="14">
        <v>-0.128</v>
      </c>
      <c r="C12" s="14" t="s">
        <v>34</v>
      </c>
      <c r="D12" s="14">
        <v>-0.128</v>
      </c>
      <c r="E12" s="14" t="s">
        <v>34</v>
      </c>
      <c r="F12" s="14">
        <v>-0.128</v>
      </c>
      <c r="G12" s="14" t="s">
        <v>34</v>
      </c>
      <c r="H12" s="14">
        <v>-0.128</v>
      </c>
      <c r="I12" s="23" t="s">
        <v>34</v>
      </c>
    </row>
    <row r="13" spans="1:9">
      <c r="A13" s="6" t="s">
        <v>55</v>
      </c>
      <c r="B13" s="14"/>
      <c r="C13" s="14"/>
      <c r="D13" s="14"/>
      <c r="E13" s="14"/>
      <c r="F13" s="14"/>
      <c r="G13" s="14"/>
      <c r="H13" s="23"/>
      <c r="I13" s="23"/>
    </row>
    <row r="14" spans="1:9">
      <c r="A14" s="11" t="s">
        <v>56</v>
      </c>
      <c r="B14" s="14">
        <v>0.128</v>
      </c>
      <c r="C14" s="14" t="s">
        <v>35</v>
      </c>
      <c r="D14" s="14">
        <v>0.127</v>
      </c>
      <c r="E14" s="14" t="s">
        <v>35</v>
      </c>
      <c r="F14" s="14">
        <v>0.129</v>
      </c>
      <c r="G14" s="14" t="s">
        <v>35</v>
      </c>
      <c r="H14" s="14">
        <v>0.13</v>
      </c>
      <c r="I14" s="23" t="s">
        <v>35</v>
      </c>
    </row>
    <row r="15" spans="1:9">
      <c r="A15" s="11" t="s">
        <v>57</v>
      </c>
      <c r="B15" s="14">
        <v>0.13300000000000001</v>
      </c>
      <c r="C15" s="14" t="s">
        <v>35</v>
      </c>
      <c r="D15" s="14">
        <v>0.13300000000000001</v>
      </c>
      <c r="E15" s="14" t="s">
        <v>35</v>
      </c>
      <c r="F15" s="14">
        <v>0.13300000000000001</v>
      </c>
      <c r="G15" s="14" t="s">
        <v>35</v>
      </c>
      <c r="H15" s="14">
        <v>0.13300000000000001</v>
      </c>
      <c r="I15" s="23" t="s">
        <v>35</v>
      </c>
    </row>
    <row r="16" spans="1:9">
      <c r="A16" s="11" t="s">
        <v>58</v>
      </c>
      <c r="B16" s="14">
        <v>0.111</v>
      </c>
      <c r="C16" s="14" t="s">
        <v>35</v>
      </c>
      <c r="D16" s="14">
        <v>0.111</v>
      </c>
      <c r="E16" s="14" t="s">
        <v>35</v>
      </c>
      <c r="F16" s="14">
        <v>0.11</v>
      </c>
      <c r="G16" s="14" t="s">
        <v>35</v>
      </c>
      <c r="H16" s="14">
        <v>0.11</v>
      </c>
      <c r="I16" s="23" t="s">
        <v>35</v>
      </c>
    </row>
    <row r="17" spans="1:9">
      <c r="A17" s="11" t="s">
        <v>59</v>
      </c>
      <c r="B17" s="30" t="s">
        <v>22</v>
      </c>
      <c r="C17" s="30"/>
      <c r="D17" s="30" t="s">
        <v>22</v>
      </c>
      <c r="E17" s="30"/>
      <c r="F17" s="30" t="s">
        <v>22</v>
      </c>
      <c r="G17" s="30"/>
      <c r="H17" s="30" t="s">
        <v>22</v>
      </c>
      <c r="I17" s="23"/>
    </row>
    <row r="18" spans="1:9">
      <c r="A18" s="11" t="s">
        <v>60</v>
      </c>
      <c r="B18" s="14">
        <v>-6.8000000000000005E-2</v>
      </c>
      <c r="C18" s="14"/>
      <c r="D18" s="14">
        <v>-6.9000000000000006E-2</v>
      </c>
      <c r="E18" s="14"/>
      <c r="F18" s="14">
        <v>-6.8000000000000005E-2</v>
      </c>
      <c r="G18" s="14"/>
      <c r="H18" s="14">
        <v>-6.9000000000000006E-2</v>
      </c>
      <c r="I18" s="23"/>
    </row>
    <row r="19" spans="1:9">
      <c r="A19" s="11" t="s">
        <v>61</v>
      </c>
      <c r="B19" s="14">
        <v>5.8000000000000003E-2</v>
      </c>
      <c r="C19" s="14" t="s">
        <v>34</v>
      </c>
      <c r="D19" s="14">
        <v>5.8999999999999997E-2</v>
      </c>
      <c r="E19" s="14" t="s">
        <v>34</v>
      </c>
      <c r="F19" s="14">
        <v>5.8999999999999997E-2</v>
      </c>
      <c r="G19" s="14" t="s">
        <v>34</v>
      </c>
      <c r="H19" s="14">
        <v>5.8999999999999997E-2</v>
      </c>
      <c r="I19" s="23" t="s">
        <v>34</v>
      </c>
    </row>
    <row r="20" spans="1:9">
      <c r="A20" s="11" t="s">
        <v>62</v>
      </c>
      <c r="B20" s="14">
        <v>3.6999999999999998E-2</v>
      </c>
      <c r="C20" s="14" t="s">
        <v>35</v>
      </c>
      <c r="D20" s="14">
        <v>3.6999999999999998E-2</v>
      </c>
      <c r="E20" s="14" t="s">
        <v>35</v>
      </c>
      <c r="F20" s="14">
        <v>3.6999999999999998E-2</v>
      </c>
      <c r="G20" s="14" t="s">
        <v>35</v>
      </c>
      <c r="H20" s="14">
        <v>3.7999999999999999E-2</v>
      </c>
      <c r="I20" s="23" t="s">
        <v>35</v>
      </c>
    </row>
    <row r="21" spans="1:9">
      <c r="A21" s="6" t="s">
        <v>63</v>
      </c>
      <c r="B21" s="14"/>
      <c r="C21" s="14"/>
      <c r="D21" s="14"/>
      <c r="E21" s="14"/>
      <c r="F21" s="14"/>
      <c r="G21" s="14"/>
      <c r="H21" s="23"/>
      <c r="I21" s="23"/>
    </row>
    <row r="22" spans="1:9">
      <c r="A22" s="11" t="s">
        <v>64</v>
      </c>
      <c r="B22" s="14">
        <v>-1.2E-2</v>
      </c>
      <c r="C22" s="14"/>
      <c r="D22" s="14">
        <v>-1.2E-2</v>
      </c>
      <c r="E22" s="14"/>
      <c r="F22" s="14">
        <v>-1.2E-2</v>
      </c>
      <c r="G22" s="14"/>
      <c r="H22" s="14">
        <v>-1.2E-2</v>
      </c>
      <c r="I22" s="23"/>
    </row>
    <row r="23" spans="1:9">
      <c r="A23" s="11" t="s">
        <v>76</v>
      </c>
      <c r="B23" s="14">
        <v>-0.11</v>
      </c>
      <c r="C23" s="14" t="s">
        <v>35</v>
      </c>
      <c r="D23" s="14">
        <v>-0.111</v>
      </c>
      <c r="E23" s="14" t="s">
        <v>35</v>
      </c>
      <c r="F23" s="14">
        <v>-0.109</v>
      </c>
      <c r="G23" s="14" t="s">
        <v>35</v>
      </c>
      <c r="H23" s="14">
        <v>-0.11</v>
      </c>
      <c r="I23" s="23" t="s">
        <v>35</v>
      </c>
    </row>
    <row r="24" spans="1:9">
      <c r="A24" s="11" t="s">
        <v>65</v>
      </c>
      <c r="B24" s="14">
        <v>0.08</v>
      </c>
      <c r="C24" s="14" t="s">
        <v>36</v>
      </c>
      <c r="D24" s="14">
        <v>0.08</v>
      </c>
      <c r="E24" s="14" t="s">
        <v>36</v>
      </c>
      <c r="F24" s="14">
        <v>8.1000000000000003E-2</v>
      </c>
      <c r="G24" s="14" t="s">
        <v>36</v>
      </c>
      <c r="H24" s="14">
        <v>0.08</v>
      </c>
      <c r="I24" s="23" t="s">
        <v>36</v>
      </c>
    </row>
    <row r="25" spans="1:9">
      <c r="A25" s="11" t="s">
        <v>66</v>
      </c>
      <c r="B25" s="30" t="s">
        <v>22</v>
      </c>
      <c r="C25" s="30"/>
      <c r="D25" s="30" t="s">
        <v>22</v>
      </c>
      <c r="E25" s="30"/>
      <c r="F25" s="30" t="s">
        <v>22</v>
      </c>
      <c r="G25" s="30"/>
      <c r="H25" s="30" t="s">
        <v>22</v>
      </c>
      <c r="I25" s="23"/>
    </row>
    <row r="26" spans="1:9">
      <c r="A26" s="6" t="s">
        <v>32</v>
      </c>
      <c r="B26" s="14"/>
      <c r="C26" s="14"/>
      <c r="D26" s="14"/>
      <c r="E26" s="14"/>
      <c r="F26" s="14"/>
      <c r="G26" s="14"/>
      <c r="H26" s="23"/>
      <c r="I26" s="23"/>
    </row>
    <row r="27" spans="1:9">
      <c r="A27" s="11" t="s">
        <v>83</v>
      </c>
      <c r="B27" s="14">
        <v>0.17</v>
      </c>
      <c r="C27" s="14" t="s">
        <v>35</v>
      </c>
      <c r="D27" s="14">
        <v>0.17100000000000001</v>
      </c>
      <c r="E27" s="14" t="s">
        <v>35</v>
      </c>
      <c r="F27" s="14">
        <v>0.17</v>
      </c>
      <c r="G27" s="14" t="s">
        <v>35</v>
      </c>
      <c r="H27" s="23">
        <v>0.1708113</v>
      </c>
      <c r="I27" s="23" t="s">
        <v>35</v>
      </c>
    </row>
    <row r="28" spans="1:9">
      <c r="A28" s="11" t="s">
        <v>82</v>
      </c>
      <c r="B28" s="14">
        <v>2.3E-2</v>
      </c>
      <c r="C28" s="14"/>
      <c r="D28" s="14">
        <v>2.3E-2</v>
      </c>
      <c r="E28" s="14"/>
      <c r="F28" s="14">
        <v>2.3E-2</v>
      </c>
      <c r="G28" s="14"/>
      <c r="H28" s="23">
        <v>2.4654300000000001E-2</v>
      </c>
      <c r="I28" s="23"/>
    </row>
    <row r="29" spans="1:9">
      <c r="A29" s="11" t="s">
        <v>101</v>
      </c>
      <c r="B29" s="14"/>
      <c r="C29" s="14"/>
      <c r="D29" s="14"/>
      <c r="E29" s="14"/>
      <c r="F29" s="14">
        <v>8.9999999999999993E-3</v>
      </c>
      <c r="G29" s="14"/>
      <c r="H29" s="14">
        <v>-3.1E-2</v>
      </c>
      <c r="I29" s="23"/>
    </row>
    <row r="30" spans="1:9">
      <c r="A30" s="11" t="s">
        <v>71</v>
      </c>
      <c r="B30" s="14"/>
      <c r="C30" s="14"/>
      <c r="D30" s="14"/>
      <c r="E30" s="14"/>
      <c r="F30" s="14"/>
      <c r="G30" s="14"/>
      <c r="H30" s="14">
        <v>4.7E-2</v>
      </c>
      <c r="I30" s="23"/>
    </row>
    <row r="31" spans="1:9">
      <c r="A31" s="11" t="s">
        <v>72</v>
      </c>
      <c r="B31" s="14"/>
      <c r="C31" s="14"/>
      <c r="D31" s="14"/>
      <c r="E31" s="14"/>
      <c r="F31" s="14"/>
      <c r="G31" s="14"/>
      <c r="H31" s="14">
        <v>7.9000000000000001E-2</v>
      </c>
      <c r="I31" s="23" t="s">
        <v>36</v>
      </c>
    </row>
    <row r="32" spans="1:9">
      <c r="A32" s="11" t="s">
        <v>103</v>
      </c>
      <c r="B32" s="14"/>
      <c r="C32" s="14"/>
      <c r="D32" s="14"/>
      <c r="E32" s="14"/>
      <c r="F32" s="14">
        <v>-8.0000000000000002E-3</v>
      </c>
      <c r="G32" s="14"/>
      <c r="H32" s="14">
        <v>-1.2E-2</v>
      </c>
      <c r="I32" s="23"/>
    </row>
    <row r="33" spans="1:9">
      <c r="A33" s="11" t="s">
        <v>71</v>
      </c>
      <c r="B33" s="14"/>
      <c r="C33" s="14"/>
      <c r="D33" s="14"/>
      <c r="E33" s="14"/>
      <c r="F33" s="14"/>
      <c r="G33" s="14"/>
      <c r="H33" s="14">
        <v>0.01</v>
      </c>
      <c r="I33" s="23"/>
    </row>
    <row r="34" spans="1:9">
      <c r="A34" s="11" t="s">
        <v>72</v>
      </c>
      <c r="B34" s="14"/>
      <c r="C34" s="14"/>
      <c r="D34" s="14"/>
      <c r="E34" s="14"/>
      <c r="F34" s="14"/>
      <c r="G34" s="14"/>
      <c r="H34" s="14">
        <v>2.5000000000000001E-2</v>
      </c>
      <c r="I34" s="23"/>
    </row>
    <row r="35" spans="1:9">
      <c r="A35" s="11" t="s">
        <v>112</v>
      </c>
      <c r="B35" s="14"/>
      <c r="C35" s="14"/>
      <c r="D35" s="14"/>
      <c r="E35" s="14"/>
      <c r="F35" s="14">
        <v>-2.8000000000000001E-2</v>
      </c>
      <c r="G35" s="14" t="s">
        <v>34</v>
      </c>
      <c r="H35" s="14">
        <v>-1.6E-2</v>
      </c>
      <c r="I35" s="23"/>
    </row>
    <row r="36" spans="1:9">
      <c r="A36" s="11" t="s">
        <v>73</v>
      </c>
      <c r="B36" s="14"/>
      <c r="C36" s="14"/>
      <c r="D36" s="14"/>
      <c r="E36" s="14"/>
      <c r="F36" s="14"/>
      <c r="G36" s="14"/>
      <c r="H36" s="14">
        <v>-1E-3</v>
      </c>
      <c r="I36" s="23"/>
    </row>
    <row r="37" spans="1:9">
      <c r="A37" s="11" t="s">
        <v>74</v>
      </c>
      <c r="B37" s="14"/>
      <c r="C37" s="14"/>
      <c r="D37" s="14"/>
      <c r="E37" s="14"/>
      <c r="F37" s="14"/>
      <c r="G37" s="14"/>
      <c r="H37" s="14">
        <v>-2.5999999999999999E-2</v>
      </c>
      <c r="I37" s="23"/>
    </row>
    <row r="38" spans="1:9">
      <c r="A38" s="6" t="s">
        <v>67</v>
      </c>
      <c r="B38" s="14"/>
      <c r="C38" s="14"/>
      <c r="D38" s="14"/>
      <c r="E38" s="14"/>
      <c r="F38" s="14"/>
      <c r="G38" s="14"/>
      <c r="H38" s="23"/>
      <c r="I38" s="23"/>
    </row>
    <row r="39" spans="1:9">
      <c r="A39" s="11" t="s">
        <v>68</v>
      </c>
      <c r="B39" s="30" t="s">
        <v>22</v>
      </c>
      <c r="C39" s="30"/>
      <c r="D39" s="30" t="s">
        <v>22</v>
      </c>
      <c r="E39" s="30"/>
      <c r="F39" s="30" t="s">
        <v>22</v>
      </c>
      <c r="G39" s="30"/>
      <c r="H39" s="31" t="s">
        <v>22</v>
      </c>
      <c r="I39" s="23"/>
    </row>
    <row r="40" spans="1:9">
      <c r="A40" s="11" t="s">
        <v>75</v>
      </c>
      <c r="B40" s="14">
        <v>-0.32500000000000001</v>
      </c>
      <c r="C40" s="14" t="s">
        <v>36</v>
      </c>
      <c r="D40" s="14">
        <v>-0.32500000000000001</v>
      </c>
      <c r="E40" s="14" t="s">
        <v>36</v>
      </c>
      <c r="F40" s="14">
        <v>-0.32400000000000001</v>
      </c>
      <c r="G40" s="14" t="s">
        <v>36</v>
      </c>
      <c r="H40" s="14">
        <v>-0.32700000000000001</v>
      </c>
      <c r="I40" s="23" t="s">
        <v>36</v>
      </c>
    </row>
    <row r="41" spans="1:9">
      <c r="A41" s="11" t="s">
        <v>114</v>
      </c>
      <c r="B41" s="14"/>
      <c r="C41" s="14"/>
      <c r="D41" s="14">
        <v>3.1E-2</v>
      </c>
      <c r="E41" s="14"/>
      <c r="F41" s="14"/>
      <c r="G41" s="14"/>
      <c r="H41" s="14">
        <v>0.04</v>
      </c>
      <c r="I41" s="23"/>
    </row>
    <row r="42" spans="1:9">
      <c r="A42" s="11" t="s">
        <v>105</v>
      </c>
      <c r="B42" s="14"/>
      <c r="C42" s="14"/>
      <c r="D42" s="14">
        <v>-4.3999999999999997E-2</v>
      </c>
      <c r="E42" s="14"/>
      <c r="F42" s="14"/>
      <c r="G42" s="14"/>
      <c r="H42" s="14">
        <v>-3.6999999999999998E-2</v>
      </c>
      <c r="I42" s="23"/>
    </row>
    <row r="43" spans="1:9">
      <c r="A43" s="11" t="s">
        <v>113</v>
      </c>
      <c r="B43" s="14"/>
      <c r="C43" s="14"/>
      <c r="D43" s="14">
        <v>-0.04</v>
      </c>
      <c r="E43" s="14"/>
      <c r="F43" s="14"/>
      <c r="G43" s="14"/>
      <c r="H43" s="14">
        <v>-1.9E-2</v>
      </c>
      <c r="I43" s="23"/>
    </row>
    <row r="44" spans="1:9">
      <c r="A44" s="11" t="s">
        <v>70</v>
      </c>
      <c r="B44" s="14">
        <v>0.14099999999999999</v>
      </c>
      <c r="C44" s="14"/>
      <c r="D44" s="14">
        <v>0.14399999999999999</v>
      </c>
      <c r="E44" s="14"/>
      <c r="F44" s="14">
        <v>0.14000000000000001</v>
      </c>
      <c r="G44" s="14"/>
      <c r="H44" s="14">
        <v>0.14399999999999999</v>
      </c>
      <c r="I44" s="23"/>
    </row>
    <row r="45" spans="1:9">
      <c r="A45" s="11" t="s">
        <v>100</v>
      </c>
      <c r="B45" s="14"/>
      <c r="C45" s="14"/>
      <c r="D45" s="14">
        <v>2.1000000000000001E-2</v>
      </c>
      <c r="E45" s="14"/>
      <c r="F45" s="14"/>
      <c r="G45" s="14"/>
      <c r="H45" s="14">
        <v>0.05</v>
      </c>
      <c r="I45" s="23"/>
    </row>
    <row r="46" spans="1:9">
      <c r="A46" s="11" t="s">
        <v>105</v>
      </c>
      <c r="B46" s="14"/>
      <c r="C46" s="14"/>
      <c r="D46" s="14">
        <v>-1.2999999999999999E-2</v>
      </c>
      <c r="E46" s="14"/>
      <c r="F46" s="14"/>
      <c r="G46" s="14"/>
      <c r="H46" s="14">
        <v>-4.0000000000000001E-3</v>
      </c>
      <c r="I46" s="23"/>
    </row>
    <row r="47" spans="1:9">
      <c r="A47" s="11" t="s">
        <v>113</v>
      </c>
      <c r="B47" s="14"/>
      <c r="C47" s="14"/>
      <c r="D47" s="14">
        <v>8.9999999999999993E-3</v>
      </c>
      <c r="E47" s="14"/>
      <c r="F47" s="14"/>
      <c r="G47" s="14"/>
      <c r="H47" s="14">
        <v>8.0000000000000002E-3</v>
      </c>
      <c r="I47" s="23"/>
    </row>
    <row r="48" spans="1:9">
      <c r="A48" s="11" t="s">
        <v>21</v>
      </c>
      <c r="B48" s="14">
        <v>4.8000000000000001E-2</v>
      </c>
      <c r="C48" s="14"/>
      <c r="D48" s="14">
        <v>4.8000000000000001E-2</v>
      </c>
      <c r="E48" s="14"/>
      <c r="F48" s="14">
        <v>4.7E-2</v>
      </c>
      <c r="G48" s="14"/>
      <c r="H48" s="14">
        <v>4.9154400000000001E-2</v>
      </c>
      <c r="I48" s="23"/>
    </row>
    <row r="49" spans="1:9">
      <c r="A49" s="7" t="s">
        <v>19</v>
      </c>
      <c r="B49" s="8"/>
      <c r="C49" s="8"/>
      <c r="D49" s="8"/>
      <c r="E49" s="8"/>
      <c r="F49" s="8"/>
      <c r="G49" s="8"/>
      <c r="H49" s="24"/>
      <c r="I49" s="24"/>
    </row>
    <row r="50" spans="1:9">
      <c r="A50" s="11" t="s">
        <v>23</v>
      </c>
      <c r="B50" s="10">
        <v>2.86719E-2</v>
      </c>
      <c r="C50" s="10" t="s">
        <v>34</v>
      </c>
      <c r="D50" s="10">
        <v>2.3284099999999999E-2</v>
      </c>
      <c r="E50" s="10" t="s">
        <v>34</v>
      </c>
      <c r="F50" s="10">
        <v>2.31998E-2</v>
      </c>
      <c r="G50" s="10" t="s">
        <v>34</v>
      </c>
      <c r="H50" s="25">
        <v>2.8338800000000001E-2</v>
      </c>
      <c r="I50" s="25" t="s">
        <v>34</v>
      </c>
    </row>
    <row r="51" spans="1:9">
      <c r="A51" s="11" t="s">
        <v>99</v>
      </c>
      <c r="B51" s="10">
        <v>1.5950999999999999E-3</v>
      </c>
      <c r="C51" s="10" t="s">
        <v>34</v>
      </c>
      <c r="D51" s="10">
        <v>1.7091000000000001E-3</v>
      </c>
      <c r="E51" s="10" t="s">
        <v>34</v>
      </c>
      <c r="F51" s="10">
        <v>1.8617E-3</v>
      </c>
      <c r="G51" s="10" t="s">
        <v>34</v>
      </c>
      <c r="H51" s="25">
        <v>1.2439E-3</v>
      </c>
      <c r="I51" s="25" t="s">
        <v>34</v>
      </c>
    </row>
    <row r="52" spans="1:9">
      <c r="A52" s="11" t="s">
        <v>104</v>
      </c>
      <c r="B52" s="10">
        <v>7.5630000000000001E-4</v>
      </c>
      <c r="C52" s="10" t="s">
        <v>34</v>
      </c>
      <c r="D52" s="10">
        <v>4.4089999999999998E-4</v>
      </c>
      <c r="E52" s="10" t="s">
        <v>34</v>
      </c>
      <c r="F52" s="10">
        <v>6.8090000000000002E-4</v>
      </c>
      <c r="G52" s="10" t="s">
        <v>34</v>
      </c>
      <c r="H52" s="25">
        <v>3.232E-4</v>
      </c>
      <c r="I52" s="25" t="s">
        <v>34</v>
      </c>
    </row>
    <row r="53" spans="1:9">
      <c r="A53" s="11" t="s">
        <v>111</v>
      </c>
      <c r="B53" s="10">
        <v>9.4260000000000004E-4</v>
      </c>
      <c r="C53" s="10" t="s">
        <v>34</v>
      </c>
      <c r="D53" s="10">
        <v>4.438E-4</v>
      </c>
      <c r="E53" s="10" t="s">
        <v>34</v>
      </c>
      <c r="F53" s="10">
        <v>8.25E-5</v>
      </c>
      <c r="G53" s="10" t="s">
        <v>36</v>
      </c>
      <c r="H53" s="25">
        <v>0</v>
      </c>
      <c r="I53" s="25"/>
    </row>
    <row r="54" spans="1:9">
      <c r="A54" s="11" t="s">
        <v>24</v>
      </c>
      <c r="B54" s="10">
        <v>0.81674550000000001</v>
      </c>
      <c r="C54" s="10" t="s">
        <v>34</v>
      </c>
      <c r="D54" s="10">
        <v>0.81670390000000004</v>
      </c>
      <c r="E54" s="10" t="s">
        <v>34</v>
      </c>
      <c r="F54" s="10">
        <v>0.81672789999999995</v>
      </c>
      <c r="G54" s="10" t="s">
        <v>34</v>
      </c>
      <c r="H54" s="25">
        <v>0.81654139999999997</v>
      </c>
      <c r="I54" s="25" t="s">
        <v>34</v>
      </c>
    </row>
    <row r="55" spans="1:9">
      <c r="A55" s="7" t="s">
        <v>18</v>
      </c>
      <c r="B55" s="8"/>
      <c r="C55" s="8"/>
      <c r="D55" s="8"/>
      <c r="E55" s="8"/>
      <c r="F55" s="8"/>
      <c r="G55" s="8"/>
      <c r="H55" s="24"/>
      <c r="I55" s="24"/>
    </row>
    <row r="56" spans="1:9">
      <c r="A56" s="11" t="s">
        <v>15</v>
      </c>
      <c r="B56" s="67">
        <v>14</v>
      </c>
      <c r="C56" s="67"/>
      <c r="D56" s="67">
        <v>14</v>
      </c>
      <c r="E56" s="67"/>
      <c r="F56" s="67">
        <v>14</v>
      </c>
      <c r="G56" s="67"/>
      <c r="H56" s="91">
        <v>14</v>
      </c>
      <c r="I56" s="91"/>
    </row>
    <row r="57" spans="1:9">
      <c r="A57" s="11" t="s">
        <v>16</v>
      </c>
      <c r="B57" s="66">
        <v>17792</v>
      </c>
      <c r="C57" s="66"/>
      <c r="D57" s="66">
        <v>17792</v>
      </c>
      <c r="E57" s="66"/>
      <c r="F57" s="66">
        <v>17792</v>
      </c>
      <c r="G57" s="66"/>
      <c r="H57" s="89">
        <v>17792</v>
      </c>
      <c r="I57" s="89"/>
    </row>
    <row r="58" spans="1:9">
      <c r="A58" s="11" t="s">
        <v>25</v>
      </c>
      <c r="B58" s="90">
        <v>-23489.057000000001</v>
      </c>
      <c r="C58" s="90"/>
      <c r="D58" s="72">
        <v>-23485.175999999999</v>
      </c>
      <c r="E58" s="72"/>
      <c r="F58" s="72">
        <v>-23484.365000000002</v>
      </c>
      <c r="G58" s="72"/>
      <c r="H58" s="87">
        <v>-23478.173999999999</v>
      </c>
      <c r="I58" s="87"/>
    </row>
    <row r="59" spans="1:9">
      <c r="A59" s="11" t="s">
        <v>37</v>
      </c>
      <c r="B59" s="72">
        <v>2130.5300000000002</v>
      </c>
      <c r="C59" s="72"/>
      <c r="D59" s="72">
        <v>2144.87</v>
      </c>
      <c r="E59" s="72"/>
      <c r="F59" s="72">
        <v>2154.9699999999998</v>
      </c>
      <c r="G59" s="72"/>
      <c r="H59" s="87">
        <v>2180.7399999999998</v>
      </c>
      <c r="I59" s="87"/>
    </row>
    <row r="60" spans="1:9">
      <c r="A60" s="13" t="s">
        <v>26</v>
      </c>
      <c r="B60" s="79">
        <v>47032.114999999998</v>
      </c>
      <c r="C60" s="79"/>
      <c r="D60" s="79">
        <v>47036.351000000002</v>
      </c>
      <c r="E60" s="79"/>
      <c r="F60" s="79">
        <v>47028.73</v>
      </c>
      <c r="G60" s="79"/>
      <c r="H60" s="88">
        <v>47040.347000000002</v>
      </c>
      <c r="I60" s="88"/>
    </row>
    <row r="61" spans="1:9">
      <c r="A61" s="11" t="s">
        <v>95</v>
      </c>
    </row>
    <row r="62" spans="1:9">
      <c r="A62" s="11" t="s">
        <v>96</v>
      </c>
    </row>
  </sheetData>
  <mergeCells count="25">
    <mergeCell ref="B56:C56"/>
    <mergeCell ref="D56:E56"/>
    <mergeCell ref="F56:G56"/>
    <mergeCell ref="H56:I56"/>
    <mergeCell ref="H2:I2"/>
    <mergeCell ref="B3:C3"/>
    <mergeCell ref="D3:E3"/>
    <mergeCell ref="F3:G3"/>
    <mergeCell ref="H3:I3"/>
    <mergeCell ref="B57:C57"/>
    <mergeCell ref="D57:E57"/>
    <mergeCell ref="F57:G57"/>
    <mergeCell ref="H57:I57"/>
    <mergeCell ref="B58:C58"/>
    <mergeCell ref="D58:E58"/>
    <mergeCell ref="F58:G58"/>
    <mergeCell ref="H58:I58"/>
    <mergeCell ref="B59:C59"/>
    <mergeCell ref="D59:E59"/>
    <mergeCell ref="F59:G59"/>
    <mergeCell ref="H59:I59"/>
    <mergeCell ref="B60:C60"/>
    <mergeCell ref="D60:E60"/>
    <mergeCell ref="F60:G60"/>
    <mergeCell ref="H60:I60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Q38"/>
  <sheetViews>
    <sheetView workbookViewId="0"/>
  </sheetViews>
  <sheetFormatPr baseColWidth="10" defaultRowHeight="15"/>
  <cols>
    <col min="1" max="1" width="30.7109375" style="11" customWidth="1"/>
    <col min="2" max="2" width="7.28515625" style="11" customWidth="1"/>
    <col min="3" max="3" width="4.5703125" style="11" customWidth="1"/>
    <col min="4" max="4" width="7.85546875" style="11" customWidth="1"/>
    <col min="5" max="5" width="5.5703125" style="11" customWidth="1"/>
    <col min="6" max="6" width="7.7109375" style="11" customWidth="1"/>
    <col min="7" max="7" width="5.140625" style="11" customWidth="1"/>
    <col min="8" max="8" width="7.7109375" style="11" customWidth="1"/>
    <col min="9" max="9" width="5.42578125" style="11" customWidth="1"/>
    <col min="10" max="10" width="6.7109375" style="11" customWidth="1"/>
    <col min="11" max="11" width="5.5703125" style="11" customWidth="1"/>
    <col min="12" max="12" width="7" style="11" customWidth="1"/>
    <col min="13" max="13" width="4.42578125" style="11" customWidth="1"/>
    <col min="14" max="14" width="6.5703125" style="11" customWidth="1"/>
    <col min="15" max="15" width="6" style="11" customWidth="1"/>
    <col min="16" max="16" width="7.28515625" style="11" customWidth="1"/>
    <col min="17" max="17" width="5" style="11" customWidth="1"/>
    <col min="18" max="16384" width="11.42578125" style="11"/>
  </cols>
  <sheetData>
    <row r="1" spans="1:17">
      <c r="A1" s="26" t="s">
        <v>160</v>
      </c>
      <c r="F1" s="68"/>
      <c r="G1" s="69"/>
    </row>
    <row r="2" spans="1:17">
      <c r="A2" s="11" t="s">
        <v>148</v>
      </c>
      <c r="B2" s="13"/>
      <c r="C2" s="13"/>
      <c r="D2" s="13"/>
      <c r="E2" s="13"/>
      <c r="F2" s="85"/>
      <c r="G2" s="85"/>
    </row>
    <row r="3" spans="1:17">
      <c r="A3" s="8" t="s">
        <v>17</v>
      </c>
      <c r="B3" s="61" t="s">
        <v>47</v>
      </c>
      <c r="C3" s="61"/>
      <c r="D3" s="61" t="s">
        <v>48</v>
      </c>
      <c r="E3" s="61"/>
      <c r="F3" s="61" t="s">
        <v>49</v>
      </c>
      <c r="G3" s="61"/>
      <c r="H3" s="61" t="s">
        <v>80</v>
      </c>
      <c r="I3" s="61"/>
      <c r="J3" s="61" t="s">
        <v>81</v>
      </c>
      <c r="K3" s="61"/>
      <c r="L3" s="61" t="s">
        <v>143</v>
      </c>
      <c r="M3" s="61"/>
      <c r="N3" s="61" t="s">
        <v>144</v>
      </c>
      <c r="O3" s="61"/>
      <c r="P3" s="61" t="s">
        <v>145</v>
      </c>
      <c r="Q3" s="61"/>
    </row>
    <row r="4" spans="1:17">
      <c r="A4" s="15" t="s">
        <v>33</v>
      </c>
      <c r="B4" s="14"/>
      <c r="C4" s="14"/>
      <c r="D4" s="14"/>
      <c r="E4" s="14"/>
      <c r="F4" s="14"/>
      <c r="G4" s="14"/>
    </row>
    <row r="5" spans="1:17">
      <c r="A5" s="11" t="s">
        <v>98</v>
      </c>
      <c r="B5" s="14">
        <v>7.8E-2</v>
      </c>
      <c r="C5" s="14" t="s">
        <v>34</v>
      </c>
      <c r="D5" s="14">
        <v>3.9E-2</v>
      </c>
      <c r="E5" s="14" t="s">
        <v>35</v>
      </c>
      <c r="F5" s="11">
        <v>3.9E-2</v>
      </c>
      <c r="G5" s="14" t="s">
        <v>35</v>
      </c>
      <c r="H5" s="11">
        <v>0.04</v>
      </c>
      <c r="I5" s="11" t="s">
        <v>35</v>
      </c>
      <c r="J5" s="11">
        <v>3.9E-2</v>
      </c>
      <c r="K5" s="11" t="s">
        <v>35</v>
      </c>
      <c r="L5" s="11">
        <v>2.1999999999999999E-2</v>
      </c>
      <c r="M5" s="11" t="s">
        <v>36</v>
      </c>
    </row>
    <row r="6" spans="1:17">
      <c r="A6" s="11" t="s">
        <v>102</v>
      </c>
      <c r="B6" s="14">
        <v>-3.1E-2</v>
      </c>
      <c r="C6" s="14" t="s">
        <v>36</v>
      </c>
      <c r="D6" s="14">
        <v>-2.7E-2</v>
      </c>
      <c r="E6" s="14" t="s">
        <v>35</v>
      </c>
      <c r="F6" s="11">
        <v>-2.7E-2</v>
      </c>
      <c r="G6" s="14" t="s">
        <v>35</v>
      </c>
      <c r="H6" s="11">
        <v>-2.5999999999999999E-2</v>
      </c>
      <c r="I6" s="11" t="s">
        <v>35</v>
      </c>
      <c r="J6" s="11">
        <v>-2.8000000000000001E-2</v>
      </c>
      <c r="K6" s="11" t="s">
        <v>35</v>
      </c>
      <c r="N6" s="11">
        <v>-7.0000000000000001E-3</v>
      </c>
    </row>
    <row r="7" spans="1:17">
      <c r="A7" s="11" t="s">
        <v>109</v>
      </c>
      <c r="B7" s="14">
        <v>-2.5999999999999999E-2</v>
      </c>
      <c r="C7" s="14" t="s">
        <v>36</v>
      </c>
      <c r="D7" s="14">
        <v>-5.0000000000000001E-3</v>
      </c>
      <c r="E7" s="14"/>
      <c r="F7" s="11">
        <v>-8.0000000000000002E-3</v>
      </c>
      <c r="G7" s="14"/>
      <c r="H7" s="11">
        <v>-8.0000000000000002E-3</v>
      </c>
      <c r="J7" s="11">
        <v>-4.0000000000000001E-3</v>
      </c>
      <c r="P7" s="11">
        <v>-2E-3</v>
      </c>
    </row>
    <row r="8" spans="1:17">
      <c r="A8" s="11" t="s">
        <v>51</v>
      </c>
      <c r="B8" s="14"/>
      <c r="C8" s="14"/>
      <c r="D8" s="14">
        <v>-0.23499999999999999</v>
      </c>
      <c r="E8" s="14" t="s">
        <v>34</v>
      </c>
      <c r="F8" s="11">
        <v>-0.23300000000000001</v>
      </c>
      <c r="G8" s="14" t="s">
        <v>34</v>
      </c>
      <c r="H8" s="11">
        <v>-0.23300000000000001</v>
      </c>
      <c r="I8" s="11" t="s">
        <v>34</v>
      </c>
      <c r="J8" s="11">
        <v>-0.23400000000000001</v>
      </c>
      <c r="K8" s="11" t="s">
        <v>34</v>
      </c>
      <c r="L8" s="11">
        <v>-0.23699999999999999</v>
      </c>
      <c r="M8" s="11" t="s">
        <v>34</v>
      </c>
      <c r="N8" s="11">
        <v>-0.23400000000000001</v>
      </c>
      <c r="O8" s="11" t="s">
        <v>34</v>
      </c>
      <c r="P8" s="11">
        <v>-0.23400000000000001</v>
      </c>
      <c r="Q8" s="11" t="s">
        <v>34</v>
      </c>
    </row>
    <row r="9" spans="1:17">
      <c r="A9" s="11" t="s">
        <v>52</v>
      </c>
      <c r="B9" s="14"/>
      <c r="C9" s="14"/>
      <c r="D9" s="14">
        <v>-9.7000000000000003E-2</v>
      </c>
      <c r="E9" s="14" t="s">
        <v>34</v>
      </c>
      <c r="F9" s="11">
        <v>-9.7000000000000003E-2</v>
      </c>
      <c r="G9" s="14" t="s">
        <v>34</v>
      </c>
      <c r="H9" s="11">
        <v>-9.8000000000000004E-2</v>
      </c>
      <c r="I9" s="11" t="s">
        <v>34</v>
      </c>
      <c r="J9" s="11">
        <v>-9.7000000000000003E-2</v>
      </c>
      <c r="K9" s="11" t="s">
        <v>34</v>
      </c>
      <c r="L9" s="11">
        <v>-0.1</v>
      </c>
      <c r="M9" s="11" t="s">
        <v>34</v>
      </c>
      <c r="N9" s="11">
        <v>-0.10199999999999999</v>
      </c>
      <c r="O9" s="11" t="s">
        <v>34</v>
      </c>
      <c r="P9" s="11">
        <v>-0.10299999999999999</v>
      </c>
      <c r="Q9" s="11" t="s">
        <v>34</v>
      </c>
    </row>
    <row r="10" spans="1:17">
      <c r="A10" s="11" t="s">
        <v>53</v>
      </c>
      <c r="B10" s="14"/>
      <c r="C10" s="14"/>
      <c r="D10" s="14">
        <v>4.1000000000000002E-2</v>
      </c>
      <c r="E10" s="14" t="s">
        <v>36</v>
      </c>
      <c r="F10" s="11">
        <v>4.1000000000000002E-2</v>
      </c>
      <c r="G10" s="14" t="s">
        <v>36</v>
      </c>
      <c r="H10" s="11">
        <v>4.1000000000000002E-2</v>
      </c>
      <c r="I10" s="11" t="s">
        <v>36</v>
      </c>
      <c r="J10" s="11">
        <v>4.1000000000000002E-2</v>
      </c>
      <c r="K10" s="11" t="s">
        <v>36</v>
      </c>
      <c r="L10" s="11">
        <v>0.04</v>
      </c>
      <c r="M10" s="11" t="s">
        <v>36</v>
      </c>
      <c r="N10" s="11">
        <v>3.7999999999999999E-2</v>
      </c>
      <c r="O10" s="11" t="s">
        <v>36</v>
      </c>
      <c r="P10" s="11">
        <v>3.7999999999999999E-2</v>
      </c>
      <c r="Q10" s="11" t="s">
        <v>36</v>
      </c>
    </row>
    <row r="11" spans="1:17" ht="17.25">
      <c r="A11" s="11" t="s">
        <v>163</v>
      </c>
      <c r="B11" s="14"/>
      <c r="C11" s="14"/>
      <c r="D11" s="14">
        <v>-2.1000000000000001E-2</v>
      </c>
      <c r="E11" s="14" t="s">
        <v>36</v>
      </c>
      <c r="F11" s="11">
        <v>-2.1000000000000001E-2</v>
      </c>
      <c r="G11" s="14" t="s">
        <v>36</v>
      </c>
      <c r="H11" s="11">
        <v>-2.1000000000000001E-2</v>
      </c>
      <c r="I11" s="11" t="s">
        <v>36</v>
      </c>
      <c r="J11" s="11">
        <v>-2.1000000000000001E-2</v>
      </c>
      <c r="K11" s="11" t="s">
        <v>36</v>
      </c>
      <c r="L11" s="11">
        <v>-2.1999999999999999E-2</v>
      </c>
      <c r="M11" s="11" t="s">
        <v>36</v>
      </c>
      <c r="N11" s="11">
        <v>-2.1000000000000001E-2</v>
      </c>
      <c r="O11" s="11" t="s">
        <v>36</v>
      </c>
      <c r="P11" s="11">
        <v>-2.1000000000000001E-2</v>
      </c>
      <c r="Q11" s="11" t="s">
        <v>36</v>
      </c>
    </row>
    <row r="12" spans="1:17">
      <c r="A12" s="11" t="s">
        <v>54</v>
      </c>
      <c r="B12" s="14"/>
      <c r="C12" s="14"/>
      <c r="D12" s="14">
        <v>-0.13</v>
      </c>
      <c r="E12" s="14" t="s">
        <v>34</v>
      </c>
      <c r="F12" s="11">
        <v>-0.13</v>
      </c>
      <c r="G12" s="14" t="s">
        <v>34</v>
      </c>
      <c r="H12" s="11">
        <v>-0.13</v>
      </c>
      <c r="I12" s="11" t="s">
        <v>34</v>
      </c>
      <c r="J12" s="11">
        <v>-0.13</v>
      </c>
      <c r="K12" s="11" t="s">
        <v>34</v>
      </c>
      <c r="L12" s="11">
        <v>-0.13</v>
      </c>
      <c r="M12" s="11" t="s">
        <v>34</v>
      </c>
      <c r="N12" s="11">
        <v>-0.13200000000000001</v>
      </c>
      <c r="O12" s="11" t="s">
        <v>34</v>
      </c>
      <c r="P12" s="11">
        <v>-0.13100000000000001</v>
      </c>
      <c r="Q12" s="11" t="s">
        <v>34</v>
      </c>
    </row>
    <row r="13" spans="1:17">
      <c r="A13" s="6" t="s">
        <v>55</v>
      </c>
      <c r="B13" s="14"/>
      <c r="C13" s="14"/>
      <c r="D13" s="14"/>
      <c r="E13" s="14"/>
      <c r="F13" s="14"/>
      <c r="G13" s="14"/>
    </row>
    <row r="14" spans="1:17">
      <c r="A14" s="11" t="s">
        <v>56</v>
      </c>
      <c r="B14" s="14"/>
      <c r="C14" s="14"/>
      <c r="D14" s="14">
        <v>0.126</v>
      </c>
      <c r="E14" s="14" t="s">
        <v>36</v>
      </c>
      <c r="F14" s="11">
        <v>0.126</v>
      </c>
      <c r="G14" s="14" t="s">
        <v>36</v>
      </c>
      <c r="H14" s="11">
        <v>0.127</v>
      </c>
      <c r="I14" s="11" t="s">
        <v>36</v>
      </c>
      <c r="J14" s="11">
        <v>0.125</v>
      </c>
      <c r="K14" s="11" t="s">
        <v>36</v>
      </c>
      <c r="L14" s="11">
        <v>0.122</v>
      </c>
      <c r="M14" s="11" t="s">
        <v>36</v>
      </c>
      <c r="N14" s="11">
        <v>0.13200000000000001</v>
      </c>
      <c r="O14" s="11" t="s">
        <v>36</v>
      </c>
      <c r="P14" s="11">
        <v>0.13100000000000001</v>
      </c>
      <c r="Q14" s="11" t="s">
        <v>36</v>
      </c>
    </row>
    <row r="15" spans="1:17">
      <c r="A15" s="11" t="s">
        <v>57</v>
      </c>
      <c r="B15" s="14"/>
      <c r="C15" s="14"/>
      <c r="D15" s="14">
        <v>0.13600000000000001</v>
      </c>
      <c r="E15" s="14" t="s">
        <v>35</v>
      </c>
      <c r="F15" s="11">
        <v>0.13400000000000001</v>
      </c>
      <c r="G15" s="14" t="s">
        <v>35</v>
      </c>
      <c r="H15" s="11">
        <v>0.13400000000000001</v>
      </c>
      <c r="I15" s="11" t="s">
        <v>35</v>
      </c>
      <c r="J15" s="11">
        <v>0.13500000000000001</v>
      </c>
      <c r="K15" s="11" t="s">
        <v>35</v>
      </c>
      <c r="L15" s="11">
        <v>0.13100000000000001</v>
      </c>
      <c r="M15" s="11" t="s">
        <v>35</v>
      </c>
      <c r="N15" s="11">
        <v>0.14000000000000001</v>
      </c>
      <c r="O15" s="11" t="s">
        <v>35</v>
      </c>
      <c r="P15" s="11">
        <v>0.13700000000000001</v>
      </c>
      <c r="Q15" s="11" t="s">
        <v>35</v>
      </c>
    </row>
    <row r="16" spans="1:17">
      <c r="A16" s="11" t="s">
        <v>58</v>
      </c>
      <c r="B16" s="14"/>
      <c r="C16" s="14"/>
      <c r="D16" s="14">
        <v>0.11700000000000001</v>
      </c>
      <c r="E16" s="14" t="s">
        <v>36</v>
      </c>
      <c r="F16" s="11">
        <v>0.115</v>
      </c>
      <c r="G16" s="14" t="s">
        <v>36</v>
      </c>
      <c r="H16" s="11">
        <v>0.115</v>
      </c>
      <c r="I16" s="11" t="s">
        <v>36</v>
      </c>
      <c r="J16" s="11">
        <v>0.114</v>
      </c>
      <c r="K16" s="11" t="s">
        <v>36</v>
      </c>
      <c r="L16" s="11">
        <v>0.114</v>
      </c>
      <c r="M16" s="11" t="s">
        <v>36</v>
      </c>
      <c r="N16" s="11">
        <v>0.11700000000000001</v>
      </c>
      <c r="O16" s="11" t="s">
        <v>36</v>
      </c>
      <c r="P16" s="11">
        <v>0.11700000000000001</v>
      </c>
      <c r="Q16" s="11" t="s">
        <v>36</v>
      </c>
    </row>
    <row r="17" spans="1:17">
      <c r="A17" s="11" t="s">
        <v>59</v>
      </c>
      <c r="B17" s="14"/>
      <c r="C17" s="14"/>
      <c r="D17" s="30" t="s">
        <v>22</v>
      </c>
      <c r="E17" s="30"/>
      <c r="F17" s="30" t="s">
        <v>22</v>
      </c>
      <c r="G17" s="30"/>
    </row>
    <row r="18" spans="1:17">
      <c r="A18" s="11" t="s">
        <v>60</v>
      </c>
      <c r="B18" s="14"/>
      <c r="C18" s="14"/>
      <c r="D18" s="14">
        <v>-6.2E-2</v>
      </c>
      <c r="E18" s="14"/>
      <c r="F18" s="11">
        <v>-6.5000000000000002E-2</v>
      </c>
      <c r="G18" s="14"/>
      <c r="H18" s="11">
        <v>-6.4000000000000001E-2</v>
      </c>
      <c r="J18" s="11">
        <v>-6.4000000000000001E-2</v>
      </c>
      <c r="L18" s="11">
        <v>-6.0999999999999999E-2</v>
      </c>
      <c r="N18" s="11">
        <v>-6.8000000000000005E-2</v>
      </c>
      <c r="P18" s="11">
        <v>-6.6000000000000003E-2</v>
      </c>
    </row>
    <row r="19" spans="1:17">
      <c r="A19" s="11" t="s">
        <v>77</v>
      </c>
      <c r="B19" s="14"/>
      <c r="C19" s="14"/>
      <c r="D19" s="14">
        <v>5.8999999999999997E-2</v>
      </c>
      <c r="E19" s="14" t="s">
        <v>35</v>
      </c>
      <c r="F19" s="11">
        <v>5.8999999999999997E-2</v>
      </c>
      <c r="G19" s="14" t="s">
        <v>35</v>
      </c>
      <c r="H19" s="11">
        <v>5.8999999999999997E-2</v>
      </c>
      <c r="I19" s="11" t="s">
        <v>35</v>
      </c>
      <c r="J19" s="11">
        <v>5.8000000000000003E-2</v>
      </c>
      <c r="K19" s="11" t="s">
        <v>35</v>
      </c>
      <c r="L19" s="11">
        <v>5.7000000000000002E-2</v>
      </c>
      <c r="M19" s="11" t="s">
        <v>35</v>
      </c>
      <c r="N19" s="11">
        <v>6.0999999999999999E-2</v>
      </c>
      <c r="O19" s="11" t="s">
        <v>35</v>
      </c>
      <c r="P19" s="11">
        <v>6.0999999999999999E-2</v>
      </c>
      <c r="Q19" s="11" t="s">
        <v>35</v>
      </c>
    </row>
    <row r="20" spans="1:17">
      <c r="A20" s="11" t="s">
        <v>78</v>
      </c>
      <c r="B20" s="14"/>
      <c r="C20" s="14"/>
      <c r="D20" s="14">
        <v>4.1000000000000002E-2</v>
      </c>
      <c r="E20" s="14" t="s">
        <v>36</v>
      </c>
      <c r="F20" s="11">
        <v>3.9E-2</v>
      </c>
      <c r="G20" s="14" t="s">
        <v>36</v>
      </c>
      <c r="H20" s="11">
        <v>3.9E-2</v>
      </c>
      <c r="I20" s="11" t="s">
        <v>36</v>
      </c>
      <c r="J20" s="11">
        <v>4.1000000000000002E-2</v>
      </c>
      <c r="K20" s="11" t="s">
        <v>36</v>
      </c>
      <c r="L20" s="11">
        <v>3.9E-2</v>
      </c>
      <c r="M20" s="11" t="s">
        <v>36</v>
      </c>
      <c r="N20" s="11">
        <v>4.1000000000000002E-2</v>
      </c>
      <c r="O20" s="11" t="s">
        <v>36</v>
      </c>
      <c r="P20" s="11">
        <v>3.9E-2</v>
      </c>
      <c r="Q20" s="11" t="s">
        <v>36</v>
      </c>
    </row>
    <row r="21" spans="1:17">
      <c r="A21" s="6" t="s">
        <v>63</v>
      </c>
      <c r="B21" s="14"/>
      <c r="C21" s="14"/>
      <c r="D21" s="14"/>
      <c r="E21" s="14"/>
      <c r="F21" s="14"/>
      <c r="G21" s="14"/>
    </row>
    <row r="22" spans="1:17">
      <c r="A22" s="11" t="s">
        <v>64</v>
      </c>
      <c r="B22" s="14"/>
      <c r="C22" s="14"/>
      <c r="D22" s="14">
        <v>-1.2E-2</v>
      </c>
      <c r="E22" s="14"/>
      <c r="F22" s="11">
        <v>-1.0999999999999999E-2</v>
      </c>
      <c r="G22" s="14"/>
      <c r="H22" s="11">
        <v>-1.0999999999999999E-2</v>
      </c>
      <c r="J22" s="11">
        <v>-1.2E-2</v>
      </c>
      <c r="L22" s="11">
        <v>-1.2E-2</v>
      </c>
      <c r="N22" s="11">
        <v>-1.2E-2</v>
      </c>
      <c r="P22" s="11">
        <v>-1.0999999999999999E-2</v>
      </c>
    </row>
    <row r="23" spans="1:17">
      <c r="A23" s="11" t="s">
        <v>76</v>
      </c>
      <c r="B23" s="14"/>
      <c r="C23" s="14"/>
      <c r="D23" s="14">
        <v>-0.11</v>
      </c>
      <c r="E23" s="14" t="s">
        <v>36</v>
      </c>
      <c r="F23" s="11">
        <v>-0.108</v>
      </c>
      <c r="G23" s="14" t="s">
        <v>36</v>
      </c>
      <c r="H23" s="11">
        <v>-0.108</v>
      </c>
      <c r="I23" s="11" t="s">
        <v>36</v>
      </c>
      <c r="J23" s="11">
        <v>-0.111</v>
      </c>
      <c r="K23" s="11" t="s">
        <v>36</v>
      </c>
      <c r="L23" s="11">
        <v>-0.107</v>
      </c>
      <c r="M23" s="11" t="s">
        <v>36</v>
      </c>
      <c r="N23" s="11">
        <v>-0.11600000000000001</v>
      </c>
      <c r="O23" s="11" t="s">
        <v>36</v>
      </c>
      <c r="P23" s="11">
        <v>-0.111</v>
      </c>
      <c r="Q23" s="11" t="s">
        <v>36</v>
      </c>
    </row>
    <row r="24" spans="1:17">
      <c r="A24" s="11" t="s">
        <v>65</v>
      </c>
      <c r="B24" s="14"/>
      <c r="C24" s="14"/>
      <c r="D24" s="14">
        <v>8.6999999999999994E-2</v>
      </c>
      <c r="E24" s="14" t="s">
        <v>36</v>
      </c>
      <c r="F24" s="11">
        <v>8.4000000000000005E-2</v>
      </c>
      <c r="G24" s="14" t="s">
        <v>36</v>
      </c>
      <c r="H24" s="11">
        <v>8.5000000000000006E-2</v>
      </c>
      <c r="I24" s="11" t="s">
        <v>36</v>
      </c>
      <c r="J24" s="11">
        <v>8.3000000000000004E-2</v>
      </c>
      <c r="K24" s="11" t="s">
        <v>36</v>
      </c>
      <c r="L24" s="11">
        <v>8.3000000000000004E-2</v>
      </c>
      <c r="M24" s="11" t="s">
        <v>36</v>
      </c>
      <c r="N24" s="11">
        <v>8.3000000000000004E-2</v>
      </c>
      <c r="O24" s="11" t="s">
        <v>36</v>
      </c>
      <c r="P24" s="11">
        <v>8.5000000000000006E-2</v>
      </c>
      <c r="Q24" s="11" t="s">
        <v>36</v>
      </c>
    </row>
    <row r="25" spans="1:17">
      <c r="A25" s="11" t="s">
        <v>66</v>
      </c>
      <c r="B25" s="14"/>
      <c r="C25" s="14"/>
      <c r="D25" s="30" t="s">
        <v>22</v>
      </c>
      <c r="E25" s="30"/>
      <c r="F25" s="30" t="s">
        <v>22</v>
      </c>
      <c r="G25" s="30"/>
    </row>
    <row r="26" spans="1:17">
      <c r="A26" s="6" t="s">
        <v>40</v>
      </c>
      <c r="B26" s="14"/>
      <c r="C26" s="14"/>
      <c r="D26" s="14"/>
      <c r="E26" s="14"/>
      <c r="F26" s="14"/>
      <c r="G26" s="14"/>
    </row>
    <row r="27" spans="1:17">
      <c r="A27" s="11" t="s">
        <v>106</v>
      </c>
      <c r="B27" s="14"/>
      <c r="C27" s="14"/>
      <c r="D27" s="14"/>
      <c r="E27" s="14"/>
      <c r="F27" s="11">
        <v>2E-3</v>
      </c>
      <c r="G27" s="14"/>
      <c r="J27" s="11">
        <v>-5.0000000000000001E-3</v>
      </c>
      <c r="L27" s="11">
        <v>-1.4E-2</v>
      </c>
    </row>
    <row r="28" spans="1:17">
      <c r="A28" s="11" t="s">
        <v>107</v>
      </c>
      <c r="B28" s="14"/>
      <c r="C28" s="14"/>
      <c r="D28" s="14"/>
      <c r="E28" s="14"/>
      <c r="F28" s="11">
        <v>-0.01</v>
      </c>
      <c r="G28" s="14"/>
      <c r="J28" s="11">
        <v>-1.6E-2</v>
      </c>
      <c r="N28" s="11">
        <v>-0.02</v>
      </c>
    </row>
    <row r="29" spans="1:17">
      <c r="A29" s="11" t="s">
        <v>108</v>
      </c>
      <c r="B29" s="14"/>
      <c r="C29" s="14"/>
      <c r="D29" s="14"/>
      <c r="E29" s="14"/>
      <c r="F29" s="11">
        <v>-2.8000000000000001E-2</v>
      </c>
      <c r="G29" s="14" t="s">
        <v>34</v>
      </c>
      <c r="H29" s="11">
        <v>-3.1E-2</v>
      </c>
      <c r="I29" s="11" t="s">
        <v>35</v>
      </c>
      <c r="P29" s="11">
        <v>-3.1E-2</v>
      </c>
      <c r="Q29" s="11" t="s">
        <v>35</v>
      </c>
    </row>
    <row r="30" spans="1:17">
      <c r="A30" s="28" t="s">
        <v>21</v>
      </c>
      <c r="B30" s="14">
        <v>0</v>
      </c>
      <c r="C30" s="22"/>
      <c r="D30" s="14">
        <v>-1.9E-2</v>
      </c>
      <c r="E30" s="22"/>
      <c r="F30" s="11">
        <v>-1.7999999999999999E-2</v>
      </c>
      <c r="G30" s="22"/>
      <c r="H30" s="11">
        <v>-1.9E-2</v>
      </c>
      <c r="J30" s="11">
        <v>-1.6E-2</v>
      </c>
      <c r="L30" s="11">
        <v>-1.4E-2</v>
      </c>
      <c r="N30" s="11">
        <v>-1.6E-2</v>
      </c>
      <c r="P30" s="11">
        <v>-1.7000000000000001E-2</v>
      </c>
    </row>
    <row r="31" spans="1:17">
      <c r="A31" s="16" t="s">
        <v>41</v>
      </c>
      <c r="B31" s="80" t="s">
        <v>42</v>
      </c>
      <c r="C31" s="80"/>
      <c r="D31" s="80" t="s">
        <v>42</v>
      </c>
      <c r="E31" s="80"/>
      <c r="F31" s="80" t="s">
        <v>42</v>
      </c>
      <c r="G31" s="80"/>
      <c r="H31" s="78" t="s">
        <v>42</v>
      </c>
      <c r="I31" s="78"/>
      <c r="J31" s="78" t="s">
        <v>42</v>
      </c>
      <c r="K31" s="78"/>
      <c r="L31" s="78" t="s">
        <v>42</v>
      </c>
      <c r="M31" s="78"/>
      <c r="N31" s="78" t="s">
        <v>42</v>
      </c>
      <c r="O31" s="78"/>
      <c r="P31" s="78" t="s">
        <v>42</v>
      </c>
      <c r="Q31" s="78"/>
    </row>
    <row r="32" spans="1:17">
      <c r="A32" s="18" t="s">
        <v>18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>
      <c r="A33" s="9" t="s">
        <v>15</v>
      </c>
      <c r="B33" s="78">
        <v>14</v>
      </c>
      <c r="C33" s="78"/>
      <c r="D33" s="78">
        <v>14</v>
      </c>
      <c r="E33" s="78"/>
      <c r="F33" s="78">
        <v>14</v>
      </c>
      <c r="G33" s="78"/>
      <c r="H33" s="78">
        <v>14</v>
      </c>
      <c r="I33" s="78"/>
      <c r="J33" s="78">
        <v>14</v>
      </c>
      <c r="K33" s="78"/>
      <c r="L33" s="78">
        <v>14</v>
      </c>
      <c r="M33" s="78"/>
      <c r="N33" s="78">
        <v>14</v>
      </c>
      <c r="O33" s="78"/>
      <c r="P33" s="78">
        <v>14</v>
      </c>
      <c r="Q33" s="78"/>
    </row>
    <row r="34" spans="1:17">
      <c r="A34" s="9" t="s">
        <v>16</v>
      </c>
      <c r="B34" s="66">
        <v>17729</v>
      </c>
      <c r="C34" s="78"/>
      <c r="D34" s="66">
        <v>17729</v>
      </c>
      <c r="E34" s="78"/>
      <c r="F34" s="66">
        <v>17729</v>
      </c>
      <c r="G34" s="78"/>
      <c r="H34" s="66">
        <v>17729</v>
      </c>
      <c r="I34" s="78"/>
      <c r="J34" s="66">
        <v>17729</v>
      </c>
      <c r="K34" s="78"/>
      <c r="L34" s="66">
        <v>17729</v>
      </c>
      <c r="M34" s="78"/>
      <c r="N34" s="66">
        <v>17729</v>
      </c>
      <c r="O34" s="78"/>
      <c r="P34" s="66">
        <v>17729</v>
      </c>
      <c r="Q34" s="78"/>
    </row>
    <row r="35" spans="1:17" ht="17.25">
      <c r="A35" s="9" t="s">
        <v>166</v>
      </c>
      <c r="B35" s="73">
        <v>8.4599999999999995E-2</v>
      </c>
      <c r="C35" s="73"/>
      <c r="D35" s="73">
        <v>0.1804</v>
      </c>
      <c r="E35" s="73"/>
      <c r="F35" s="73">
        <v>0.1812</v>
      </c>
      <c r="G35" s="73"/>
      <c r="H35" s="73">
        <v>0.18140000000000001</v>
      </c>
      <c r="I35" s="73"/>
      <c r="J35" s="73">
        <v>0.18079999999999999</v>
      </c>
      <c r="K35" s="73"/>
      <c r="L35" s="73">
        <v>0.1802</v>
      </c>
      <c r="M35" s="73"/>
      <c r="N35" s="73">
        <v>0.1799</v>
      </c>
      <c r="O35" s="73"/>
      <c r="P35" s="73">
        <v>0.18049999999999999</v>
      </c>
      <c r="Q35" s="73"/>
    </row>
    <row r="36" spans="1:17">
      <c r="A36" s="9" t="s">
        <v>46</v>
      </c>
      <c r="B36" s="78">
        <v>11.83</v>
      </c>
      <c r="C36" s="78"/>
      <c r="D36" s="78" t="s">
        <v>44</v>
      </c>
      <c r="E36" s="78"/>
      <c r="F36" s="78" t="s">
        <v>44</v>
      </c>
      <c r="G36" s="78"/>
      <c r="H36" s="78" t="s">
        <v>44</v>
      </c>
      <c r="I36" s="78"/>
      <c r="J36" s="78" t="s">
        <v>44</v>
      </c>
      <c r="K36" s="78"/>
      <c r="L36" s="78" t="s">
        <v>44</v>
      </c>
      <c r="M36" s="78"/>
      <c r="N36" s="78" t="s">
        <v>44</v>
      </c>
      <c r="O36" s="78"/>
      <c r="P36" s="78" t="s">
        <v>44</v>
      </c>
      <c r="Q36" s="78"/>
    </row>
    <row r="37" spans="1:17">
      <c r="A37" s="16" t="s">
        <v>43</v>
      </c>
      <c r="B37" s="79">
        <v>48923.858999999997</v>
      </c>
      <c r="C37" s="80"/>
      <c r="D37" s="79">
        <v>46976.071000000004</v>
      </c>
      <c r="E37" s="80"/>
      <c r="F37" s="79">
        <v>46954.559000000001</v>
      </c>
      <c r="G37" s="80"/>
      <c r="H37" s="79">
        <v>46956.025000000001</v>
      </c>
      <c r="I37" s="80"/>
      <c r="J37" s="79">
        <v>46968.845000000001</v>
      </c>
      <c r="K37" s="80"/>
      <c r="L37" s="79">
        <v>46981.264000000003</v>
      </c>
      <c r="M37" s="80"/>
      <c r="N37" s="79">
        <v>46987.576999999997</v>
      </c>
      <c r="O37" s="80"/>
      <c r="P37" s="79">
        <v>46975.22</v>
      </c>
      <c r="Q37" s="80"/>
    </row>
    <row r="38" spans="1:17">
      <c r="A38" s="11" t="s">
        <v>97</v>
      </c>
    </row>
  </sheetData>
  <mergeCells count="58">
    <mergeCell ref="F1:G1"/>
    <mergeCell ref="F2:G2"/>
    <mergeCell ref="B3:C3"/>
    <mergeCell ref="D3:E3"/>
    <mergeCell ref="F3:G3"/>
    <mergeCell ref="J3:K3"/>
    <mergeCell ref="L3:M3"/>
    <mergeCell ref="N3:O3"/>
    <mergeCell ref="P3:Q3"/>
    <mergeCell ref="B31:C31"/>
    <mergeCell ref="D31:E31"/>
    <mergeCell ref="F31:G31"/>
    <mergeCell ref="H31:I31"/>
    <mergeCell ref="J31:K31"/>
    <mergeCell ref="L31:M31"/>
    <mergeCell ref="H3:I3"/>
    <mergeCell ref="N31:O31"/>
    <mergeCell ref="P31:Q31"/>
    <mergeCell ref="B33:C33"/>
    <mergeCell ref="D33:E33"/>
    <mergeCell ref="F33:G33"/>
    <mergeCell ref="H33:I33"/>
    <mergeCell ref="J33:K33"/>
    <mergeCell ref="L33:M33"/>
    <mergeCell ref="N33:O33"/>
    <mergeCell ref="P33:Q33"/>
    <mergeCell ref="N34:O34"/>
    <mergeCell ref="P34:Q34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59"/>
  <sheetViews>
    <sheetView workbookViewId="0"/>
  </sheetViews>
  <sheetFormatPr baseColWidth="10" defaultRowHeight="15"/>
  <cols>
    <col min="1" max="1" width="33" style="11" customWidth="1"/>
    <col min="2" max="2" width="7.28515625" style="11" customWidth="1"/>
    <col min="3" max="3" width="4.5703125" style="11" customWidth="1"/>
    <col min="4" max="4" width="7.85546875" style="11" customWidth="1"/>
    <col min="5" max="5" width="5.5703125" style="11" customWidth="1"/>
    <col min="6" max="6" width="7.7109375" style="11" customWidth="1"/>
    <col min="7" max="7" width="5.140625" style="11" customWidth="1"/>
    <col min="8" max="16384" width="11.42578125" style="11"/>
  </cols>
  <sheetData>
    <row r="1" spans="1:7">
      <c r="A1" s="26" t="s">
        <v>161</v>
      </c>
    </row>
    <row r="3" spans="1:7">
      <c r="A3" s="4"/>
      <c r="B3" s="61" t="s">
        <v>146</v>
      </c>
      <c r="C3" s="61"/>
      <c r="D3" s="61" t="s">
        <v>147</v>
      </c>
      <c r="E3" s="61"/>
      <c r="F3" s="61" t="s">
        <v>154</v>
      </c>
      <c r="G3" s="61"/>
    </row>
    <row r="4" spans="1:7">
      <c r="A4" s="5" t="s">
        <v>33</v>
      </c>
      <c r="B4" s="54"/>
      <c r="C4" s="54"/>
      <c r="D4" s="54"/>
      <c r="E4" s="54"/>
      <c r="F4" s="54"/>
      <c r="G4" s="54"/>
    </row>
    <row r="5" spans="1:7">
      <c r="A5" s="11" t="s">
        <v>98</v>
      </c>
      <c r="B5" s="11">
        <v>3.6999999999999998E-2</v>
      </c>
      <c r="C5" s="14" t="s">
        <v>35</v>
      </c>
      <c r="D5" s="11">
        <v>1.6E-2</v>
      </c>
      <c r="E5" s="14"/>
      <c r="F5" s="11">
        <v>3.6999999999999998E-2</v>
      </c>
      <c r="G5" s="14" t="s">
        <v>35</v>
      </c>
    </row>
    <row r="6" spans="1:7">
      <c r="A6" s="11" t="s">
        <v>102</v>
      </c>
      <c r="B6" s="11">
        <v>-2.5999999999999999E-2</v>
      </c>
      <c r="C6" s="14" t="s">
        <v>36</v>
      </c>
      <c r="D6" s="11">
        <v>-4.0000000000000001E-3</v>
      </c>
      <c r="E6" s="14"/>
      <c r="F6" s="11">
        <v>-2.5999999999999999E-2</v>
      </c>
      <c r="G6" s="14" t="s">
        <v>36</v>
      </c>
    </row>
    <row r="7" spans="1:7">
      <c r="A7" s="11" t="s">
        <v>109</v>
      </c>
      <c r="B7" s="11">
        <v>-7.0000000000000001E-3</v>
      </c>
      <c r="C7" s="14"/>
      <c r="D7" s="11">
        <v>3.0000000000000001E-3</v>
      </c>
      <c r="E7" s="14"/>
      <c r="F7" s="11">
        <v>-8.0000000000000002E-3</v>
      </c>
      <c r="G7" s="14"/>
    </row>
    <row r="8" spans="1:7">
      <c r="A8" s="11" t="s">
        <v>51</v>
      </c>
      <c r="B8" s="11">
        <v>-0.23499999999999999</v>
      </c>
      <c r="C8" s="14" t="s">
        <v>34</v>
      </c>
      <c r="D8" s="11">
        <v>-0.23499999999999999</v>
      </c>
      <c r="E8" s="14" t="s">
        <v>34</v>
      </c>
      <c r="F8" s="11">
        <v>-0.23499999999999999</v>
      </c>
      <c r="G8" s="14" t="s">
        <v>34</v>
      </c>
    </row>
    <row r="9" spans="1:7">
      <c r="A9" s="11" t="s">
        <v>52</v>
      </c>
      <c r="B9" s="11">
        <v>-9.5000000000000001E-2</v>
      </c>
      <c r="C9" s="14" t="s">
        <v>34</v>
      </c>
      <c r="D9" s="11">
        <v>-9.4E-2</v>
      </c>
      <c r="E9" s="14" t="s">
        <v>34</v>
      </c>
      <c r="F9" s="11">
        <v>-9.5000000000000001E-2</v>
      </c>
      <c r="G9" s="14" t="s">
        <v>34</v>
      </c>
    </row>
    <row r="10" spans="1:7">
      <c r="A10" s="11" t="s">
        <v>53</v>
      </c>
      <c r="B10" s="11">
        <v>4.1000000000000002E-2</v>
      </c>
      <c r="C10" s="14" t="s">
        <v>34</v>
      </c>
      <c r="D10" s="11">
        <v>4.1000000000000002E-2</v>
      </c>
      <c r="E10" s="14" t="s">
        <v>34</v>
      </c>
      <c r="F10" s="11">
        <v>4.1000000000000002E-2</v>
      </c>
      <c r="G10" s="14" t="s">
        <v>34</v>
      </c>
    </row>
    <row r="11" spans="1:7" ht="17.25">
      <c r="A11" s="11" t="s">
        <v>163</v>
      </c>
      <c r="B11" s="11">
        <v>-2.1000000000000001E-2</v>
      </c>
      <c r="C11" s="14" t="s">
        <v>35</v>
      </c>
      <c r="D11" s="11">
        <v>-2.1000000000000001E-2</v>
      </c>
      <c r="E11" s="14" t="s">
        <v>35</v>
      </c>
      <c r="F11" s="11">
        <v>-2.1000000000000001E-2</v>
      </c>
      <c r="G11" s="14" t="s">
        <v>35</v>
      </c>
    </row>
    <row r="12" spans="1:7">
      <c r="A12" s="11" t="s">
        <v>54</v>
      </c>
      <c r="B12" s="11">
        <v>-0.128</v>
      </c>
      <c r="C12" s="14" t="s">
        <v>34</v>
      </c>
      <c r="D12" s="11">
        <v>-0.128</v>
      </c>
      <c r="E12" s="14" t="s">
        <v>34</v>
      </c>
      <c r="F12" s="11">
        <v>-0.128</v>
      </c>
      <c r="G12" s="14" t="s">
        <v>34</v>
      </c>
    </row>
    <row r="13" spans="1:7">
      <c r="A13" s="6" t="s">
        <v>55</v>
      </c>
      <c r="B13" s="14"/>
      <c r="C13" s="14"/>
      <c r="D13" s="14"/>
      <c r="E13" s="14"/>
      <c r="F13" s="14"/>
      <c r="G13" s="14"/>
    </row>
    <row r="14" spans="1:7">
      <c r="A14" s="11" t="s">
        <v>56</v>
      </c>
      <c r="B14" s="11">
        <v>0.125</v>
      </c>
      <c r="C14" s="14" t="s">
        <v>35</v>
      </c>
      <c r="D14" s="11">
        <v>0.125</v>
      </c>
      <c r="E14" s="14" t="s">
        <v>35</v>
      </c>
      <c r="F14" s="11">
        <v>0.126</v>
      </c>
      <c r="G14" s="14" t="s">
        <v>35</v>
      </c>
    </row>
    <row r="15" spans="1:7">
      <c r="A15" s="11" t="s">
        <v>57</v>
      </c>
      <c r="B15" s="11">
        <v>0.13200000000000001</v>
      </c>
      <c r="C15" s="14" t="s">
        <v>35</v>
      </c>
      <c r="D15" s="11">
        <v>0.13200000000000001</v>
      </c>
      <c r="E15" s="14" t="s">
        <v>35</v>
      </c>
      <c r="F15" s="11">
        <v>0.13100000000000001</v>
      </c>
      <c r="G15" s="14" t="s">
        <v>35</v>
      </c>
    </row>
    <row r="16" spans="1:7">
      <c r="A16" s="11" t="s">
        <v>58</v>
      </c>
      <c r="B16" s="11">
        <v>0.11</v>
      </c>
      <c r="C16" s="14" t="s">
        <v>35</v>
      </c>
      <c r="D16" s="11">
        <v>0.111</v>
      </c>
      <c r="E16" s="14" t="s">
        <v>35</v>
      </c>
      <c r="F16" s="11">
        <v>0.11</v>
      </c>
      <c r="G16" s="14" t="s">
        <v>35</v>
      </c>
    </row>
    <row r="17" spans="1:7">
      <c r="A17" s="11" t="s">
        <v>59</v>
      </c>
      <c r="B17" s="30" t="s">
        <v>22</v>
      </c>
      <c r="C17" s="30"/>
      <c r="D17" s="30" t="s">
        <v>22</v>
      </c>
      <c r="E17" s="30"/>
      <c r="F17" s="30" t="s">
        <v>22</v>
      </c>
      <c r="G17" s="30"/>
    </row>
    <row r="18" spans="1:7">
      <c r="A18" s="11" t="s">
        <v>60</v>
      </c>
      <c r="B18" s="11">
        <v>-6.8000000000000005E-2</v>
      </c>
      <c r="C18" s="14"/>
      <c r="D18" s="11">
        <v>-6.8000000000000005E-2</v>
      </c>
      <c r="E18" s="14"/>
      <c r="F18" s="11">
        <v>-6.9000000000000006E-2</v>
      </c>
      <c r="G18" s="14"/>
    </row>
    <row r="19" spans="1:7">
      <c r="A19" s="11" t="s">
        <v>61</v>
      </c>
      <c r="B19" s="11">
        <v>5.8000000000000003E-2</v>
      </c>
      <c r="C19" s="14" t="s">
        <v>34</v>
      </c>
      <c r="D19" s="11">
        <v>5.8000000000000003E-2</v>
      </c>
      <c r="E19" s="14" t="s">
        <v>34</v>
      </c>
      <c r="F19" s="11">
        <v>5.8999999999999997E-2</v>
      </c>
      <c r="G19" s="14" t="s">
        <v>34</v>
      </c>
    </row>
    <row r="20" spans="1:7">
      <c r="A20" s="11" t="s">
        <v>62</v>
      </c>
      <c r="B20" s="11">
        <v>3.5999999999999997E-2</v>
      </c>
      <c r="C20" s="14" t="s">
        <v>36</v>
      </c>
      <c r="D20" s="11">
        <v>3.6999999999999998E-2</v>
      </c>
      <c r="E20" s="14" t="s">
        <v>35</v>
      </c>
      <c r="F20" s="11">
        <v>3.6999999999999998E-2</v>
      </c>
      <c r="G20" s="14" t="s">
        <v>35</v>
      </c>
    </row>
    <row r="21" spans="1:7">
      <c r="A21" s="6" t="s">
        <v>63</v>
      </c>
      <c r="B21" s="14"/>
      <c r="C21" s="14"/>
      <c r="D21" s="14"/>
      <c r="E21" s="14"/>
      <c r="F21" s="14"/>
      <c r="G21" s="14"/>
    </row>
    <row r="22" spans="1:7">
      <c r="A22" s="11" t="s">
        <v>64</v>
      </c>
      <c r="B22" s="11">
        <v>-1.2E-2</v>
      </c>
      <c r="C22" s="14"/>
      <c r="D22" s="11">
        <v>-1.2E-2</v>
      </c>
      <c r="E22" s="14"/>
      <c r="F22" s="11">
        <v>-1.2E-2</v>
      </c>
      <c r="G22" s="14"/>
    </row>
    <row r="23" spans="1:7">
      <c r="A23" s="11" t="s">
        <v>76</v>
      </c>
      <c r="B23" s="11">
        <v>-0.11</v>
      </c>
      <c r="C23" s="14" t="s">
        <v>35</v>
      </c>
      <c r="D23" s="11">
        <v>-0.111</v>
      </c>
      <c r="E23" s="14" t="s">
        <v>35</v>
      </c>
      <c r="F23" s="11">
        <v>-0.108</v>
      </c>
      <c r="G23" s="14" t="s">
        <v>35</v>
      </c>
    </row>
    <row r="24" spans="1:7">
      <c r="A24" s="11" t="s">
        <v>65</v>
      </c>
      <c r="B24" s="11">
        <v>0.08</v>
      </c>
      <c r="C24" s="14" t="s">
        <v>36</v>
      </c>
      <c r="D24" s="11">
        <v>8.1000000000000003E-2</v>
      </c>
      <c r="E24" s="14" t="s">
        <v>36</v>
      </c>
      <c r="F24" s="11">
        <v>0.08</v>
      </c>
      <c r="G24" s="14" t="s">
        <v>36</v>
      </c>
    </row>
    <row r="25" spans="1:7">
      <c r="A25" s="11" t="s">
        <v>66</v>
      </c>
      <c r="B25" s="30" t="s">
        <v>22</v>
      </c>
      <c r="C25" s="30"/>
      <c r="D25" s="30" t="s">
        <v>22</v>
      </c>
      <c r="E25" s="30"/>
      <c r="F25" s="30" t="s">
        <v>22</v>
      </c>
      <c r="G25" s="30"/>
    </row>
    <row r="26" spans="1:7">
      <c r="A26" s="6" t="s">
        <v>32</v>
      </c>
      <c r="B26" s="14"/>
      <c r="C26" s="14"/>
      <c r="D26" s="14"/>
      <c r="E26" s="14"/>
      <c r="F26" s="14"/>
      <c r="G26" s="14"/>
    </row>
    <row r="27" spans="1:7">
      <c r="A27" s="11" t="s">
        <v>83</v>
      </c>
      <c r="B27" s="11">
        <v>0.191</v>
      </c>
      <c r="C27" s="14" t="s">
        <v>34</v>
      </c>
      <c r="D27" s="11">
        <v>0.191</v>
      </c>
      <c r="E27" s="14" t="s">
        <v>34</v>
      </c>
      <c r="F27" s="11">
        <v>0.191</v>
      </c>
      <c r="G27" s="14" t="s">
        <v>34</v>
      </c>
    </row>
    <row r="28" spans="1:7">
      <c r="A28" s="11" t="s">
        <v>82</v>
      </c>
      <c r="B28" s="11">
        <v>4.5999999999999999E-2</v>
      </c>
      <c r="C28" s="14"/>
      <c r="D28" s="11">
        <v>4.5999999999999999E-2</v>
      </c>
      <c r="E28" s="14"/>
      <c r="F28" s="11">
        <v>4.5999999999999999E-2</v>
      </c>
      <c r="G28" s="14"/>
    </row>
    <row r="29" spans="1:7">
      <c r="A29" s="11" t="s">
        <v>114</v>
      </c>
      <c r="C29" s="14"/>
      <c r="E29" s="14"/>
      <c r="F29" s="11">
        <v>8.9999999999999993E-3</v>
      </c>
      <c r="G29" s="14"/>
    </row>
    <row r="30" spans="1:7">
      <c r="A30" s="11" t="s">
        <v>105</v>
      </c>
      <c r="C30" s="14"/>
      <c r="E30" s="14"/>
      <c r="F30" s="11">
        <v>-8.0000000000000002E-3</v>
      </c>
      <c r="G30" s="14"/>
    </row>
    <row r="31" spans="1:7">
      <c r="A31" s="11" t="s">
        <v>113</v>
      </c>
      <c r="C31" s="14"/>
      <c r="E31" s="14"/>
      <c r="F31" s="11">
        <v>-2.8000000000000001E-2</v>
      </c>
      <c r="G31" s="14" t="s">
        <v>34</v>
      </c>
    </row>
    <row r="32" spans="1:7">
      <c r="A32" s="6" t="s">
        <v>67</v>
      </c>
      <c r="B32" s="14"/>
      <c r="C32" s="14"/>
      <c r="D32" s="14"/>
      <c r="E32" s="14"/>
      <c r="F32" s="14"/>
      <c r="G32" s="14"/>
    </row>
    <row r="33" spans="1:7">
      <c r="A33" s="11" t="s">
        <v>68</v>
      </c>
      <c r="B33" s="30" t="s">
        <v>22</v>
      </c>
      <c r="C33" s="30"/>
      <c r="D33" s="30" t="s">
        <v>22</v>
      </c>
      <c r="E33" s="30"/>
      <c r="F33" s="30" t="s">
        <v>22</v>
      </c>
      <c r="G33" s="30"/>
    </row>
    <row r="34" spans="1:7">
      <c r="A34" s="11" t="s">
        <v>75</v>
      </c>
      <c r="B34" s="11">
        <v>-0.38100000000000001</v>
      </c>
      <c r="C34" s="14" t="s">
        <v>35</v>
      </c>
      <c r="D34" s="11">
        <v>-0.38100000000000001</v>
      </c>
      <c r="E34" s="14" t="s">
        <v>35</v>
      </c>
      <c r="F34" s="11">
        <v>-0.379</v>
      </c>
      <c r="G34" s="14" t="s">
        <v>35</v>
      </c>
    </row>
    <row r="35" spans="1:7">
      <c r="A35" s="11" t="s">
        <v>114</v>
      </c>
      <c r="B35" s="14"/>
      <c r="C35" s="14"/>
      <c r="D35" s="11">
        <v>0.03</v>
      </c>
      <c r="E35" s="14"/>
      <c r="F35" s="14"/>
      <c r="G35" s="14"/>
    </row>
    <row r="36" spans="1:7">
      <c r="A36" s="11" t="s">
        <v>105</v>
      </c>
      <c r="B36" s="14"/>
      <c r="C36" s="14"/>
      <c r="D36" s="11">
        <v>-4.3999999999999997E-2</v>
      </c>
      <c r="E36" s="14"/>
      <c r="F36" s="14"/>
      <c r="G36" s="14"/>
    </row>
    <row r="37" spans="1:7">
      <c r="A37" s="11" t="s">
        <v>113</v>
      </c>
      <c r="B37" s="14"/>
      <c r="C37" s="14"/>
      <c r="D37" s="11">
        <v>-0.04</v>
      </c>
      <c r="E37" s="14"/>
      <c r="F37" s="14"/>
      <c r="G37" s="14"/>
    </row>
    <row r="38" spans="1:7">
      <c r="A38" s="11" t="s">
        <v>70</v>
      </c>
      <c r="B38" s="11">
        <v>-2E-3</v>
      </c>
      <c r="C38" s="14"/>
      <c r="D38" s="11">
        <v>2E-3</v>
      </c>
      <c r="E38" s="14"/>
      <c r="F38" s="11">
        <v>-1E-3</v>
      </c>
      <c r="G38" s="14"/>
    </row>
    <row r="39" spans="1:7">
      <c r="A39" s="11" t="s">
        <v>100</v>
      </c>
      <c r="B39" s="14"/>
      <c r="C39" s="14"/>
      <c r="D39" s="11">
        <v>4.5999999999999999E-2</v>
      </c>
      <c r="E39" s="14"/>
      <c r="F39" s="14"/>
      <c r="G39" s="14"/>
    </row>
    <row r="40" spans="1:7">
      <c r="A40" s="11" t="s">
        <v>105</v>
      </c>
      <c r="B40" s="14"/>
      <c r="C40" s="14"/>
      <c r="D40" s="11">
        <v>-1.7000000000000001E-2</v>
      </c>
      <c r="E40" s="14"/>
      <c r="F40" s="14"/>
      <c r="G40" s="14"/>
    </row>
    <row r="41" spans="1:7">
      <c r="A41" s="11" t="s">
        <v>113</v>
      </c>
      <c r="B41" s="14"/>
      <c r="C41" s="14"/>
      <c r="D41" s="11">
        <v>-7.0000000000000001E-3</v>
      </c>
      <c r="E41" s="14"/>
      <c r="F41" s="14"/>
      <c r="G41" s="14"/>
    </row>
    <row r="42" spans="1:7">
      <c r="A42" s="11" t="s">
        <v>155</v>
      </c>
      <c r="B42" s="11">
        <v>0.28000000000000003</v>
      </c>
      <c r="C42" s="14" t="s">
        <v>36</v>
      </c>
      <c r="D42" s="11">
        <v>0.28799999999999998</v>
      </c>
      <c r="E42" s="14" t="s">
        <v>36</v>
      </c>
      <c r="F42" s="11">
        <v>0.27700000000000002</v>
      </c>
      <c r="G42" s="14" t="s">
        <v>36</v>
      </c>
    </row>
    <row r="43" spans="1:7">
      <c r="A43" s="11" t="s">
        <v>100</v>
      </c>
      <c r="B43" s="14"/>
      <c r="C43" s="14"/>
      <c r="D43" s="11">
        <v>-2.5000000000000001E-2</v>
      </c>
      <c r="E43" s="14"/>
      <c r="F43" s="14"/>
      <c r="G43" s="14"/>
    </row>
    <row r="44" spans="1:7">
      <c r="A44" s="11" t="s">
        <v>105</v>
      </c>
      <c r="B44" s="14"/>
      <c r="C44" s="14"/>
      <c r="D44" s="11">
        <v>-5.0000000000000001E-3</v>
      </c>
      <c r="E44" s="14"/>
      <c r="F44" s="14"/>
      <c r="G44" s="14"/>
    </row>
    <row r="45" spans="1:7">
      <c r="A45" s="11" t="s">
        <v>113</v>
      </c>
      <c r="B45" s="14"/>
      <c r="C45" s="14"/>
      <c r="D45" s="11">
        <v>4.1000000000000002E-2</v>
      </c>
      <c r="E45" s="14"/>
      <c r="F45" s="14"/>
      <c r="G45" s="14"/>
    </row>
    <row r="46" spans="1:7">
      <c r="A46" s="11" t="s">
        <v>21</v>
      </c>
      <c r="B46" s="11">
        <v>8.2000000000000003E-2</v>
      </c>
      <c r="C46" s="14"/>
      <c r="D46" s="11">
        <v>0.08</v>
      </c>
      <c r="E46" s="14"/>
      <c r="F46" s="11">
        <v>8.1000000000000003E-2</v>
      </c>
      <c r="G46" s="14"/>
    </row>
    <row r="47" spans="1:7">
      <c r="A47" s="7" t="s">
        <v>19</v>
      </c>
      <c r="B47" s="8"/>
      <c r="C47" s="8"/>
      <c r="D47" s="8"/>
      <c r="E47" s="8"/>
      <c r="F47" s="8"/>
      <c r="G47" s="8"/>
    </row>
    <row r="48" spans="1:7">
      <c r="A48" s="11" t="s">
        <v>23</v>
      </c>
      <c r="B48" s="10">
        <v>1.9554800000000001E-2</v>
      </c>
      <c r="C48" s="10" t="s">
        <v>34</v>
      </c>
      <c r="D48" s="10">
        <v>1.9712299999999999E-2</v>
      </c>
      <c r="E48" s="10" t="s">
        <v>34</v>
      </c>
      <c r="F48" s="10">
        <v>1.9373700000000001E-2</v>
      </c>
      <c r="G48" s="10" t="s">
        <v>34</v>
      </c>
    </row>
    <row r="49" spans="1:7">
      <c r="A49" s="11" t="s">
        <v>99</v>
      </c>
      <c r="B49" s="10">
        <v>1.5753E-3</v>
      </c>
      <c r="C49" s="10" t="s">
        <v>34</v>
      </c>
      <c r="D49" s="10">
        <v>1.4220000000000001E-3</v>
      </c>
      <c r="E49" s="10" t="s">
        <v>34</v>
      </c>
      <c r="F49" s="10">
        <v>1.8347999999999999E-3</v>
      </c>
      <c r="G49" s="10" t="s">
        <v>34</v>
      </c>
    </row>
    <row r="50" spans="1:7">
      <c r="A50" s="11" t="s">
        <v>104</v>
      </c>
      <c r="B50" s="10">
        <v>7.5239999999999997E-4</v>
      </c>
      <c r="C50" s="10" t="s">
        <v>34</v>
      </c>
      <c r="D50" s="10">
        <v>5.0849999999999995E-4</v>
      </c>
      <c r="E50" s="10" t="s">
        <v>34</v>
      </c>
      <c r="F50" s="10">
        <v>6.7949999999999998E-4</v>
      </c>
      <c r="G50" s="10" t="s">
        <v>34</v>
      </c>
    </row>
    <row r="51" spans="1:7">
      <c r="A51" s="11" t="s">
        <v>111</v>
      </c>
      <c r="B51" s="10">
        <v>9.5960000000000001E-4</v>
      </c>
      <c r="C51" s="10" t="s">
        <v>34</v>
      </c>
      <c r="D51" s="10">
        <v>3.4729999999999999E-4</v>
      </c>
      <c r="E51" s="10" t="s">
        <v>34</v>
      </c>
      <c r="F51" s="10">
        <v>9.1100000000000005E-5</v>
      </c>
      <c r="G51" s="10" t="s">
        <v>35</v>
      </c>
    </row>
    <row r="52" spans="1:7">
      <c r="A52" s="11" t="s">
        <v>24</v>
      </c>
      <c r="B52" s="10">
        <v>0.81674550000000001</v>
      </c>
      <c r="C52" s="10" t="s">
        <v>34</v>
      </c>
      <c r="D52" s="10">
        <v>0.81656019999999996</v>
      </c>
      <c r="E52" s="10" t="s">
        <v>34</v>
      </c>
      <c r="F52" s="10">
        <v>0.81672730000000004</v>
      </c>
      <c r="G52" s="10" t="s">
        <v>34</v>
      </c>
    </row>
    <row r="53" spans="1:7">
      <c r="A53" s="7" t="s">
        <v>18</v>
      </c>
      <c r="B53" s="8"/>
      <c r="C53" s="8"/>
      <c r="D53" s="8"/>
      <c r="E53" s="8"/>
      <c r="F53" s="8"/>
      <c r="G53" s="8"/>
    </row>
    <row r="54" spans="1:7">
      <c r="A54" s="11" t="s">
        <v>15</v>
      </c>
      <c r="B54" s="67">
        <v>14</v>
      </c>
      <c r="C54" s="67"/>
      <c r="D54" s="67">
        <v>14</v>
      </c>
      <c r="E54" s="67"/>
      <c r="F54" s="67">
        <v>14</v>
      </c>
      <c r="G54" s="67"/>
    </row>
    <row r="55" spans="1:7">
      <c r="A55" s="11" t="s">
        <v>16</v>
      </c>
      <c r="B55" s="66">
        <v>17792</v>
      </c>
      <c r="C55" s="66"/>
      <c r="D55" s="66">
        <v>17792</v>
      </c>
      <c r="E55" s="66"/>
      <c r="F55" s="66">
        <v>17792</v>
      </c>
      <c r="G55" s="66"/>
    </row>
    <row r="56" spans="1:7">
      <c r="A56" s="11" t="s">
        <v>25</v>
      </c>
      <c r="B56" s="94">
        <v>-23486.455000000002</v>
      </c>
      <c r="C56" s="94"/>
      <c r="D56" s="72">
        <v>-23480.027999999998</v>
      </c>
      <c r="E56" s="78"/>
      <c r="F56" s="72">
        <v>-23481.79</v>
      </c>
      <c r="G56" s="69"/>
    </row>
    <row r="57" spans="1:7">
      <c r="A57" s="11" t="s">
        <v>37</v>
      </c>
      <c r="B57" s="72">
        <v>2150.06</v>
      </c>
      <c r="C57" s="69"/>
      <c r="D57" s="72">
        <v>2173.56</v>
      </c>
      <c r="E57" s="72"/>
      <c r="F57" s="72">
        <v>2174.0500000000002</v>
      </c>
      <c r="G57" s="69"/>
    </row>
    <row r="58" spans="1:7">
      <c r="A58" s="13" t="s">
        <v>26</v>
      </c>
      <c r="B58" s="79">
        <v>47028.911</v>
      </c>
      <c r="C58" s="80"/>
      <c r="D58" s="79">
        <v>47034.055</v>
      </c>
      <c r="E58" s="81"/>
      <c r="F58" s="79">
        <v>47025.580999999998</v>
      </c>
      <c r="G58" s="81"/>
    </row>
    <row r="59" spans="1:7">
      <c r="A59" s="11" t="s">
        <v>95</v>
      </c>
    </row>
  </sheetData>
  <mergeCells count="18">
    <mergeCell ref="B57:C57"/>
    <mergeCell ref="D57:E57"/>
    <mergeCell ref="F57:G57"/>
    <mergeCell ref="B58:C58"/>
    <mergeCell ref="D58:E58"/>
    <mergeCell ref="F58:G58"/>
    <mergeCell ref="B55:C55"/>
    <mergeCell ref="D55:E55"/>
    <mergeCell ref="F55:G55"/>
    <mergeCell ref="B56:C56"/>
    <mergeCell ref="D56:E56"/>
    <mergeCell ref="F56:G56"/>
    <mergeCell ref="B3:C3"/>
    <mergeCell ref="D3:E3"/>
    <mergeCell ref="F3:G3"/>
    <mergeCell ref="B54:C54"/>
    <mergeCell ref="D54:E54"/>
    <mergeCell ref="F54:G54"/>
  </mergeCells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Table 1 sample description </vt:lpstr>
      <vt:lpstr>Table 2 regression results</vt:lpstr>
      <vt:lpstr>Table 3 regression results</vt:lpstr>
      <vt:lpstr>Table A1 regression results</vt:lpstr>
      <vt:lpstr>Table A2 regression results</vt:lpstr>
      <vt:lpstr>Table OA1 bivariate correl.</vt:lpstr>
      <vt:lpstr>Table OA2 regression results</vt:lpstr>
      <vt:lpstr>Table OA3 regression results</vt:lpstr>
      <vt:lpstr>Table OA4 regression results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Alexander</cp:lastModifiedBy>
  <cp:lastPrinted>2012-06-25T09:53:34Z</cp:lastPrinted>
  <dcterms:created xsi:type="dcterms:W3CDTF">2012-04-30T09:23:49Z</dcterms:created>
  <dcterms:modified xsi:type="dcterms:W3CDTF">2012-10-23T08:59:08Z</dcterms:modified>
</cp:coreProperties>
</file>